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26D8609F-5CA1-4462-84E6-2DF9B8C89FBF}" xr6:coauthVersionLast="47" xr6:coauthVersionMax="47" xr10:uidLastSave="{00000000-0000-0000-0000-000000000000}"/>
  <bookViews>
    <workbookView xWindow="915" yWindow="0" windowWidth="15630" windowHeight="12780" firstSheet="7" activeTab="11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7" l="1" a="1"/>
  <c r="C11" i="17" s="1"/>
  <c r="B11" i="17" a="1"/>
  <c r="B11" i="17" s="1"/>
  <c r="C10" i="17" a="1"/>
  <c r="C10" i="17" s="1"/>
  <c r="B10" i="17" a="1"/>
  <c r="B10" i="17" s="1"/>
  <c r="C9" i="17" a="1"/>
  <c r="C9" i="17" s="1"/>
  <c r="B9" i="17" a="1"/>
  <c r="B9" i="17" s="1"/>
  <c r="C8" i="17" a="1"/>
  <c r="C8" i="17" s="1"/>
  <c r="B8" i="17" a="1"/>
  <c r="B8" i="17" s="1"/>
  <c r="E40" i="16"/>
  <c r="C11" i="16" a="1"/>
  <c r="C11" i="16" s="1"/>
  <c r="B11" i="16" a="1"/>
  <c r="B11" i="16" s="1"/>
  <c r="C10" i="16" a="1"/>
  <c r="C10" i="16" s="1"/>
  <c r="B10" i="16" a="1"/>
  <c r="B10" i="16" s="1"/>
  <c r="C9" i="16" a="1"/>
  <c r="C9" i="16" s="1"/>
  <c r="B9" i="16" a="1"/>
  <c r="B9" i="16" s="1"/>
  <c r="C8" i="16" a="1"/>
  <c r="C8" i="16" s="1"/>
  <c r="B8" i="16" a="1"/>
  <c r="B8" i="16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E42" i="17" l="1"/>
  <c r="E39" i="15"/>
  <c r="E23" i="14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E31" i="13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21" i="12" a="1"/>
  <c r="C21" i="12" s="1"/>
  <c r="B21" i="12" a="1"/>
  <c r="B21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23" i="12" l="1"/>
  <c r="E49" i="9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<sst xmlns="http://schemas.openxmlformats.org/spreadsheetml/2006/main" count="1057" uniqueCount="196">
  <si>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</si>
  <si>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</si>
  <si>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</si>
  <si>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</si>
  <si>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</si>
  <si>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</si>
  <si>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</si>
  <si>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</si>
  <si>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</si>
  <si>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</si>
  <si>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</si>
  <si>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</si>
  <si>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</si>
  <si>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</si>
  <si>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</si>
  <si>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</si>
  <si>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</si>
  <si>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</si>
  <si>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</si>
  <si>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</si>
  <si>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</si>
  <si>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</si>
  <si>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</si>
  <si>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</si>
  <si>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</si>
  <si>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</si>
  <si>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</si>
  <si>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</si>
  <si>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</si>
  <si>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</si>
  <si>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</si>
  <si>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</si>
  <si>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</si>
  <si>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</si>
  <si>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</si>
  <si>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</si>
  <si>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</si>
  <si>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</si>
  <si>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</si>
  <si>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</si>
  <si>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</si>
  <si>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</si>
  <si>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</si>
  <si>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</si>
  <si>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</si>
  <si>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</si>
  <si>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</si>
  <si>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</si>
  <si>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</si>
  <si>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</si>
  <si>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</si>
  <si>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</si>
  <si>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</si>
  <si>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</si>
  <si>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</si>
  <si>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</si>
  <si>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</si>
  <si>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</si>
  <si>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</si>
  <si>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</si>
  <si>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</si>
  <si>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</si>
  <si>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</si>
  <si>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</si>
  <si>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</si>
  <si>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</si>
  <si>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</si>
  <si>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</si>
  <si>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</si>
  <si>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</si>
  <si>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</si>
  <si>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</si>
  <si>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</si>
  <si>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</si>
  <si>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</si>
  <si>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</si>
  <si>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</si>
  <si>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</si>
  <si>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</si>
  <si>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</si>
  <si>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</si>
  <si>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</si>
  <si>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</si>
  <si>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</si>
  <si>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</si>
  <si>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</si>
  <si>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</si>
  <si>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</si>
  <si>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</si>
  <si>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</si>
  <si>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</si>
  <si>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</si>
  <si>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</si>
  <si>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</si>
  <si>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</si>
  <si>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</si>
  <si>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</si>
  <si>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</si>
  <si>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</si>
  <si>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</si>
  <si>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</si>
  <si>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</si>
  <si>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</si>
  <si>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</si>
  <si>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</si>
  <si>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</si>
  <si>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</si>
  <si>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</si>
  <si>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</si>
  <si>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</si>
  <si>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</si>
  <si>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</si>
  <si>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</si>
  <si>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</si>
  <si>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</si>
  <si>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</si>
  <si>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</si>
  <si>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</si>
  <si>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</si>
  <si>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</si>
  <si>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</si>
  <si>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</si>
  <si>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</si>
  <si>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</si>
  <si>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</si>
  <si>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</si>
  <si>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</si>
  <si>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</si>
  <si>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</si>
  <si>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</si>
  <si>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</si>
  <si>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</si>
  <si>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</si>
  <si>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</si>
  <si>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</si>
  <si>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</si>
  <si>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</si>
  <si>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</si>
  <si>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</si>
  <si>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</si>
  <si>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</si>
  <si>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</si>
  <si>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</si>
  <si>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</si>
  <si>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</si>
  <si>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</si>
  <si>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</si>
  <si>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</si>
  <si>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</si>
  <si>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</si>
  <si>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</si>
  <si>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</si>
  <si>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</si>
  <si>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</si>
  <si>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</si>
  <si>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</si>
  <si>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</si>
  <si>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</si>
  <si>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</si>
  <si>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</si>
  <si>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</si>
  <si>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</si>
  <si>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</si>
  <si>
    <t>SRPANJ 2024.g.</t>
  </si>
  <si>
    <t>SVIRNJA</t>
  </si>
  <si>
    <t>HZRIF</t>
  </si>
  <si>
    <t>RUŽICA GRAD d.o.o.</t>
  </si>
  <si>
    <t>3295 PRISTOJBE I NAKNADE</t>
  </si>
  <si>
    <t>3121 NAGRADE</t>
  </si>
  <si>
    <t>UČENICI</t>
  </si>
  <si>
    <t>3721 NAKNADE IZ PRORAČUNA</t>
  </si>
  <si>
    <t>ROLLYSOFT d.o.o.</t>
  </si>
  <si>
    <t>3212 PRIJEVOZ ZA 08/24</t>
  </si>
  <si>
    <t>KOLOVOZ 2024.g.</t>
  </si>
  <si>
    <t>RUJAN 2024.g.</t>
  </si>
  <si>
    <t>GLAZBENA ŠKOLA BONAR</t>
  </si>
  <si>
    <t>LISTOPAD 2024.g.</t>
  </si>
  <si>
    <t>3227 SLUŽBENA I RADNA ODJEĆA</t>
  </si>
  <si>
    <t>POLIKLINIKA dr. NEDIĆ</t>
  </si>
  <si>
    <t>3236 ZDRAVSTVENI PREGLEDI</t>
  </si>
  <si>
    <t>3295 PRISTOJBE</t>
  </si>
  <si>
    <t>CANOSA INŽENJERING d.o.o.</t>
  </si>
  <si>
    <t>ZATON VELIKI</t>
  </si>
  <si>
    <t>PLINOINSTALATER MONTER</t>
  </si>
  <si>
    <t>3232 USLUGE TEK. I INV. ODRŽAVANJA</t>
  </si>
  <si>
    <t>JB SANDRA NAUMOVSKA</t>
  </si>
  <si>
    <t>DODIKOVIĆ</t>
  </si>
  <si>
    <t>POŽEGA</t>
  </si>
  <si>
    <t>3237 UGOVOR O DJELU</t>
  </si>
  <si>
    <t>STUDENI 2024.g.</t>
  </si>
  <si>
    <t xml:space="preserve">               52,056,83</t>
  </si>
  <si>
    <t>SLAVONSKA KUĆA</t>
  </si>
  <si>
    <t>LIBURNIA RIVIERA HOTELI d.d.</t>
  </si>
  <si>
    <t>HUGIP</t>
  </si>
  <si>
    <t>3121 DAROVI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</si>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</sst>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0" fillId="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44" fontId="30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42"/>
      <tableStyleElement type="headerRow" dxfId="441"/>
      <tableStyleElement type="totalRow" dxfId="440"/>
      <tableStyleElement type="firstColumn" dxfId="439"/>
      <tableStyleElement type="lastColumn" dxfId="438"/>
      <tableStyleElement type="firstRowStripe" dxfId="437"/>
      <tableStyleElement type="firstColumnStripe" dxfId="4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435" totalsRowDxfId="434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33" totalsRowDxfId="43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431" totalsRowDxfId="43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429" totalsRowDxfId="428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427" totalsRowDxfId="426"/>
    <tableColumn id="11" xr3:uid="{00000000-0010-0000-0000-00000B000000}" name="Iznos" totalsRowFunction="count" dataDxfId="425" totalsRowDxfId="42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423" totalsRowDxfId="422">
  <autoFilter ref="A6:E45" xr:uid="{4C19569D-1A2E-45C2-80B4-4489E61B050A}"/>
  <tableColumns count="5">
    <tableColumn id="7" xr3:uid="{E89B25F0-26DB-4067-A862-939DBA34598A}" name="Naziv primatelja" dataDxfId="421" totalsRowDxfId="420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419" totalsRowDxfId="418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417" totalsRowDxfId="416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415" totalsRowDxfId="414"/>
    <tableColumn id="11" xr3:uid="{797EC022-48CF-428D-916E-FCC85079C87D}" name="Iznos" totalsRowFunction="count" dataDxfId="413" totalsRowDxfId="41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411" totalsRowDxfId="410">
  <autoFilter ref="A6:E16" xr:uid="{6B022B6A-FE23-4BEF-A269-E20D01F1AA61}"/>
  <tableColumns count="5">
    <tableColumn id="7" xr3:uid="{29FB229F-7CCA-4A78-9DFD-CE3C141D171F}" name="Naziv primatelja" dataDxfId="409" totalsRowDxfId="408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407" totalsRowDxfId="406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405" totalsRowDxfId="404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403" totalsRowDxfId="402"/>
    <tableColumn id="11" xr3:uid="{50D46608-BA7D-41C5-81C5-4672808D5E52}" name="Iznos" totalsRowFunction="count" dataDxfId="401" totalsRowDxfId="40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399" totalsRowDxfId="398">
  <autoFilter ref="A6:E51" xr:uid="{DB493A94-EC4D-4D55-86CC-C3EE3CF87601}"/>
  <tableColumns count="5">
    <tableColumn id="7" xr3:uid="{536F8663-2CFF-4069-AFD8-77EDCF73F5D2}" name="Naziv primatelja" dataDxfId="397" totalsRowDxfId="396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395" totalsRowDxfId="394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393" totalsRowDxfId="392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391" totalsRowDxfId="390"/>
    <tableColumn id="11" xr3:uid="{26D2891B-3641-41D1-B8E4-167945799B77}" name="Iznos" totalsRowFunction="count" dataDxfId="389" totalsRowDxfId="38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387" totalsRowDxfId="386">
  <autoFilter ref="A6:E41" xr:uid="{B4F5902E-271A-4577-A46A-EB82640E997D}"/>
  <tableColumns count="5">
    <tableColumn id="7" xr3:uid="{04397213-E04D-41CF-93EF-7888638A12D2}" name="Naziv primatelja" dataDxfId="385" totalsRowDxfId="384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383" totalsRowDxfId="382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381" totalsRowDxfId="380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379" totalsRowDxfId="378"/>
    <tableColumn id="11" xr3:uid="{502405D6-37F5-4A2D-8947-2E2CE5D9BCF0}" name="Iznos" totalsRowFunction="count" dataDxfId="377" totalsRowDxfId="37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375" totalsRowDxfId="374">
  <autoFilter ref="A6:E46" xr:uid="{96D503B6-0191-497C-91A4-6F217F28CE28}"/>
  <tableColumns count="5">
    <tableColumn id="7" xr3:uid="{F6C79808-7010-4BF4-B9BF-A3AC9D75C078}" name="Naziv primatelja" dataDxfId="373" totalsRowDxfId="372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371" totalsRowDxfId="370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369" totalsRowDxfId="368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367" totalsRowDxfId="366"/>
    <tableColumn id="11" xr3:uid="{53F298FE-8F40-4D46-98E4-6667663D9470}" name="Iznos" totalsRowFunction="count" dataDxfId="365" totalsRowDxfId="3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6BED0C-BDBF-4751-9615-6430E0E7031B}" name="FakturaProjekta268" displayName="FakturaProjekta268" ref="A6:E23" dataDxfId="363" totalsRowDxfId="362">
  <autoFilter ref="A6:E23" xr:uid="{0B6BED0C-BDBF-4751-9615-6430E0E7031B}"/>
  <tableColumns count="5">
    <tableColumn id="7" xr3:uid="{F1AE9F63-C3B4-4404-A097-AFB105F91FC3}" name="Naziv primatelja" dataDxfId="361" totalsRowDxfId="360">
      <calculatedColumnFormula array="1">IFERROR(INDEX(#REF!,SMALL(IF(#REF!=rngInvoice,ROW(#REF!)-ROW(#REF!)), ROW(1:1)), MATCH($A$6,#REF!, 0)),"")</calculatedColumnFormula>
    </tableColumn>
    <tableColumn id="8" xr3:uid="{D466A5B9-434C-4D7E-9B45-E084F26FE43E}" name="OIB primatelja" dataDxfId="359" totalsRowDxfId="358" dataCellStyle="Normalno">
      <calculatedColumnFormula array="1">IFERROR(INDEX(#REF!,SMALL(IF(#REF!=rngInvoice,ROW(#REF!)-ROW(#REF!)), ROW(1:1)), MATCH($B$6,#REF!, 0)),"")</calculatedColumnFormula>
    </tableColumn>
    <tableColumn id="10" xr3:uid="{2B18D276-28F9-4AFF-A427-61C74289CAAD}" name="Sjedište primatelja" dataDxfId="357" totalsRowDxfId="356" dataCellStyle="Normalno">
      <calculatedColumnFormula array="1">IFERROR(INDEX(#REF!,SMALL(IF(#REF!=rngInvoice,ROW(#REF!)-ROW(#REF!)), ROW(1:1)), MATCH($C$6,#REF!, 0)),"")</calculatedColumnFormula>
    </tableColumn>
    <tableColumn id="3" xr3:uid="{DF96FBB1-852B-4541-8CE7-366D0FBC07B9}" name="Vrsta rashoda i izdatka" dataDxfId="355" totalsRowDxfId="354"/>
    <tableColumn id="11" xr3:uid="{16CCC589-E905-4B0C-96E3-734E2E08FC7E}" name="Iznos" totalsRowFunction="count" dataDxfId="353" totalsRowDxfId="3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2216EB-42B5-4534-A19C-2957369E84E0}" name="FakturaProjekta2689" displayName="FakturaProjekta2689" ref="A6:E31" dataDxfId="351" totalsRowDxfId="350">
  <autoFilter ref="A6:E31" xr:uid="{032216EB-42B5-4534-A19C-2957369E84E0}"/>
  <tableColumns count="5">
    <tableColumn id="7" xr3:uid="{948F7AD0-4D9A-4E2B-9ED9-665A1580CA7F}" name="Naziv primatelja" dataDxfId="349" totalsRowDxfId="348">
      <calculatedColumnFormula array="1">IFERROR(INDEX(#REF!,SMALL(IF(#REF!=rngInvoice,ROW(#REF!)-ROW(#REF!)), ROW(1:1)), MATCH($A$6,#REF!, 0)),"")</calculatedColumnFormula>
    </tableColumn>
    <tableColumn id="8" xr3:uid="{0459AFF8-F9C5-49A5-9992-6327D6C39C9F}" name="OIB primatelja" dataDxfId="347" totalsRowDxfId="346" dataCellStyle="Normalno">
      <calculatedColumnFormula array="1">IFERROR(INDEX(#REF!,SMALL(IF(#REF!=rngInvoice,ROW(#REF!)-ROW(#REF!)), ROW(1:1)), MATCH($B$6,#REF!, 0)),"")</calculatedColumnFormula>
    </tableColumn>
    <tableColumn id="10" xr3:uid="{E32C333E-ED9B-49B2-9E16-A60A12B0F58C}" name="Sjedište primatelja" dataDxfId="345" totalsRowDxfId="344" dataCellStyle="Normalno">
      <calculatedColumnFormula array="1">IFERROR(INDEX(#REF!,SMALL(IF(#REF!=rngInvoice,ROW(#REF!)-ROW(#REF!)), ROW(1:1)), MATCH($C$6,#REF!, 0)),"")</calculatedColumnFormula>
    </tableColumn>
    <tableColumn id="3" xr3:uid="{C30C32F3-3F3E-46DC-B4D1-C2F5BE236462}" name="Vrsta rashoda i izdatka" dataDxfId="343" totalsRowDxfId="342"/>
    <tableColumn id="11" xr3:uid="{708279E5-C48E-46B8-9B45-F169B6E0F6EE}" name="Iznos" totalsRowFunction="count" dataDxfId="341" totalsRowDxfId="34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D69E80-F2D6-40AC-938B-EC223623C87B}" name="FakturaProjekta2610" displayName="FakturaProjekta2610" ref="A6:E23" dataDxfId="339" totalsRowDxfId="338">
  <autoFilter ref="A6:E23" xr:uid="{65D69E80-F2D6-40AC-938B-EC223623C87B}"/>
  <tableColumns count="5">
    <tableColumn id="7" xr3:uid="{AFB0B70E-5074-4F17-93FB-9113E59C86BE}" name="Naziv primatelja" dataDxfId="337" totalsRowDxfId="336">
      <calculatedColumnFormula array="1">IFERROR(INDEX(#REF!,SMALL(IF(#REF!=rngInvoice,ROW(#REF!)-ROW(#REF!)), ROW(1:1)), MATCH($A$6,#REF!, 0)),"")</calculatedColumnFormula>
    </tableColumn>
    <tableColumn id="8" xr3:uid="{523B9475-9CA4-4920-9DEC-305C9DDED330}" name="OIB primatelja" dataDxfId="335" totalsRowDxfId="334" dataCellStyle="Normalno">
      <calculatedColumnFormula array="1">IFERROR(INDEX(#REF!,SMALL(IF(#REF!=rngInvoice,ROW(#REF!)-ROW(#REF!)), ROW(1:1)), MATCH($B$6,#REF!, 0)),"")</calculatedColumnFormula>
    </tableColumn>
    <tableColumn id="10" xr3:uid="{043CDEB3-25DC-4142-BF8B-FFB5DA33670D}" name="Sjedište primatelja" dataDxfId="333" totalsRowDxfId="332" dataCellStyle="Normalno">
      <calculatedColumnFormula array="1">IFERROR(INDEX(#REF!,SMALL(IF(#REF!=rngInvoice,ROW(#REF!)-ROW(#REF!)), ROW(1:1)), MATCH($C$6,#REF!, 0)),"")</calculatedColumnFormula>
    </tableColumn>
    <tableColumn id="3" xr3:uid="{108DD08C-1960-4461-8781-40F17EB3714F}" name="Vrsta rashoda i izdatka" dataDxfId="331" totalsRowDxfId="330"/>
    <tableColumn id="11" xr3:uid="{B3E8157A-D383-4DAF-BAA3-A3B42EE63B65}" name="Iznos" totalsRowFunction="count" dataDxfId="329" totalsRowDxfId="3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E88781-8D0C-43ED-8171-A673D82EA54D}" name="FakturaProjekta261012" displayName="FakturaProjekta261012" ref="A6:E39" dataDxfId="327" totalsRowDxfId="326">
  <autoFilter ref="A6:E39" xr:uid="{03E88781-8D0C-43ED-8171-A673D82EA54D}"/>
  <tableColumns count="5">
    <tableColumn id="7" xr3:uid="{9DD5338E-A5DE-476E-B73F-F8E9FB3F808D}" name="Naziv primatelja" dataDxfId="325" totalsRowDxfId="324">
      <calculatedColumnFormula array="1">IFERROR(INDEX(#REF!,SMALL(IF(#REF!=rngInvoice,ROW(#REF!)-ROW(#REF!)), ROW(1:1)), MATCH($A$6,#REF!, 0)),"")</calculatedColumnFormula>
    </tableColumn>
    <tableColumn id="8" xr3:uid="{CF7363CF-0E2D-4561-94D8-11BF9F759509}" name="OIB primatelja" dataDxfId="323" totalsRowDxfId="322" dataCellStyle="Normalno">
      <calculatedColumnFormula array="1">IFERROR(INDEX(#REF!,SMALL(IF(#REF!=rngInvoice,ROW(#REF!)-ROW(#REF!)), ROW(1:1)), MATCH($B$6,#REF!, 0)),"")</calculatedColumnFormula>
    </tableColumn>
    <tableColumn id="10" xr3:uid="{BEE86834-B911-4514-9123-CCC13417D1A8}" name="Sjedište primatelja" dataDxfId="321" totalsRowDxfId="320" dataCellStyle="Normalno">
      <calculatedColumnFormula array="1">IFERROR(INDEX(#REF!,SMALL(IF(#REF!=rngInvoice,ROW(#REF!)-ROW(#REF!)), ROW(1:1)), MATCH($C$6,#REF!, 0)),"")</calculatedColumnFormula>
    </tableColumn>
    <tableColumn id="3" xr3:uid="{216659CD-4EDE-4E14-BAFA-6BA29E35BB3B}" name="Vrsta rashoda i izdatka" dataDxfId="319" totalsRowDxfId="318"/>
    <tableColumn id="11" xr3:uid="{F0925BA3-107E-45A6-A2A1-9EFAE8ED6502}" name="Iznos" totalsRowFunction="count" dataDxfId="317" totalsRowDxfId="3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594D8B-D460-4722-89E6-6B4A37C93B5B}" name="FakturaProjekta261013" displayName="FakturaProjekta261013" ref="A6:E40" dataDxfId="315" totalsRowDxfId="314">
  <autoFilter ref="A6:E40" xr:uid="{79594D8B-D460-4722-89E6-6B4A37C93B5B}"/>
  <tableColumns count="5">
    <tableColumn id="7" xr3:uid="{B2B6927B-F9D4-4C0A-A6D2-5BF387A7D17D}" name="Naziv primatelja" dataDxfId="313" totalsRowDxfId="312">
      <calculatedColumnFormula array="1">IFERROR(INDEX(#REF!,SMALL(IF(#REF!=rngInvoice,ROW(#REF!)-ROW(#REF!)), ROW(1:1)), MATCH($A$6,#REF!, 0)),"")</calculatedColumnFormula>
    </tableColumn>
    <tableColumn id="8" xr3:uid="{1FBD29A1-DE89-4CA4-8538-6A72759A57DC}" name="OIB primatelja" dataDxfId="311" totalsRowDxfId="310" dataCellStyle="Normalno">
      <calculatedColumnFormula array="1">IFERROR(INDEX(#REF!,SMALL(IF(#REF!=rngInvoice,ROW(#REF!)-ROW(#REF!)), ROW(1:1)), MATCH($B$6,#REF!, 0)),"")</calculatedColumnFormula>
    </tableColumn>
    <tableColumn id="10" xr3:uid="{960DF434-D6D6-4FD9-9B5F-2684376DE543}" name="Sjedište primatelja" dataDxfId="309" totalsRowDxfId="308" dataCellStyle="Normalno">
      <calculatedColumnFormula array="1">IFERROR(INDEX(#REF!,SMALL(IF(#REF!=rngInvoice,ROW(#REF!)-ROW(#REF!)), ROW(1:1)), MATCH($C$6,#REF!, 0)),"")</calculatedColumnFormula>
    </tableColumn>
    <tableColumn id="3" xr3:uid="{13DE7208-BE71-4D32-A2E4-66B32FD95B20}" name="Vrsta rashoda i izdatka" dataDxfId="307" totalsRowDxfId="306"/>
    <tableColumn id="11" xr3:uid="{64FAB2F7-5B8D-4595-A687-B4759EDFAA2B}" name="Iznos" totalsRowFunction="count" dataDxfId="305" totalsRowDxfId="30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383418-AA03-4875-895F-6D3D0316BD7B}" name="FakturaProjekta26101311" displayName="FakturaProjekta26101311" ref="A6:E42" dataDxfId="303" totalsRowDxfId="302">
  <autoFilter ref="A6:E42" xr:uid="{93383418-AA03-4875-895F-6D3D0316BD7B}"/>
  <tableColumns count="5">
    <tableColumn id="7" xr3:uid="{C18722C8-82E7-4424-8A38-75CE4BEF528C}" name="Naziv primatelja" dataDxfId="301" totalsRowDxfId="300">
      <calculatedColumnFormula array="1">IFERROR(INDEX(#REF!,SMALL(IF(#REF!=rngInvoice,ROW(#REF!)-ROW(#REF!)), ROW(1:1)), MATCH($A$6,#REF!, 0)),"")</calculatedColumnFormula>
    </tableColumn>
    <tableColumn id="8" xr3:uid="{2F7EAC1D-FF3C-404F-A95E-7DABF658C695}" name="OIB primatelja" dataDxfId="299" totalsRowDxfId="298" dataCellStyle="Normalno">
      <calculatedColumnFormula array="1">IFERROR(INDEX(#REF!,SMALL(IF(#REF!=rngInvoice,ROW(#REF!)-ROW(#REF!)), ROW(1:1)), MATCH($B$6,#REF!, 0)),"")</calculatedColumnFormula>
    </tableColumn>
    <tableColumn id="10" xr3:uid="{4BE119C5-A78D-4CA3-AB20-9D9312921E0B}" name="Sjedište primatelja" dataDxfId="297" totalsRowDxfId="296" dataCellStyle="Normalno">
      <calculatedColumnFormula array="1">IFERROR(INDEX(#REF!,SMALL(IF(#REF!=rngInvoice,ROW(#REF!)-ROW(#REF!)), ROW(1:1)), MATCH($C$6,#REF!, 0)),"")</calculatedColumnFormula>
    </tableColumn>
    <tableColumn id="3" xr3:uid="{EA89B06D-045B-42C6-8995-4A4542FA675E}" name="Vrsta rashoda i izdatka" dataDxfId="295" totalsRowDxfId="294"/>
    <tableColumn id="11" xr3:uid="{DC1B03EB-1871-4D8C-A445-0892E019C69C}" name="Iznos" totalsRowFunction="count" dataDxfId="293" totalsRowDxfId="29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23" zoomScaleNormal="100" workbookViewId="0">
      <selection activeCell="D19" sqref="D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30</v>
      </c>
      <c r="B2" s="32"/>
      <c r="C2" s="16" t="s">
        <v>32</v>
      </c>
      <c r="D2" s="34" t="s">
        <v>33</v>
      </c>
      <c r="E2" s="34"/>
      <c r="F2" s="4"/>
    </row>
    <row r="3" spans="1:7" ht="47.25" customHeight="1" x14ac:dyDescent="0.25">
      <c r="A3" s="33" t="s">
        <v>31</v>
      </c>
      <c r="B3" s="33"/>
      <c r="C3" s="17"/>
      <c r="D3" s="35" t="s">
        <v>34</v>
      </c>
      <c r="E3" s="35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291" priority="2">
      <formula>MOD(ROW(),2)=0</formula>
    </cfRule>
  </conditionalFormatting>
  <conditionalFormatting sqref="A7:D11 A12:A18">
    <cfRule type="expression" dxfId="290" priority="7">
      <formula>MOD(ROW(),2)=0</formula>
    </cfRule>
  </conditionalFormatting>
  <conditionalFormatting sqref="A19:D19 A23:D24">
    <cfRule type="expression" dxfId="289" priority="26">
      <formula>MOD(ROW(),2)=0</formula>
    </cfRule>
  </conditionalFormatting>
  <conditionalFormatting sqref="B12:D12 C13:D18 A20:A22 C20:D22 A28:D31">
    <cfRule type="expression" dxfId="288" priority="8">
      <formula>MOD(ROW(),2)=0</formula>
    </cfRule>
  </conditionalFormatting>
  <conditionalFormatting sqref="D25:D27">
    <cfRule type="expression" dxfId="287" priority="1">
      <formula>MOD(ROW(),2)=0</formula>
    </cfRule>
  </conditionalFormatting>
  <conditionalFormatting sqref="E7:E31">
    <cfRule type="expression" dxfId="286" priority="5">
      <formula>MOD(ROW(),2)=0</formula>
    </cfRule>
    <cfRule type="expression" dxfId="285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A17" sqref="A17:D17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284" priority="31">
      <formula>MOD(ROW(),2)=0</formula>
    </cfRule>
  </conditionalFormatting>
  <conditionalFormatting sqref="A35:D36">
    <cfRule type="expression" dxfId="283" priority="11">
      <formula>MOD(ROW(),2)=0</formula>
    </cfRule>
  </conditionalFormatting>
  <conditionalFormatting sqref="B12">
    <cfRule type="expression" dxfId="282" priority="8">
      <formula>MOD(ROW(),2)=0</formula>
    </cfRule>
  </conditionalFormatting>
  <conditionalFormatting sqref="B16">
    <cfRule type="expression" dxfId="281" priority="26">
      <formula>MOD(ROW(),2)=0</formula>
    </cfRule>
  </conditionalFormatting>
  <conditionalFormatting sqref="B18">
    <cfRule type="expression" dxfId="280" priority="2">
      <formula>MOD(ROW(),2)=0</formula>
    </cfRule>
  </conditionalFormatting>
  <conditionalFormatting sqref="B22">
    <cfRule type="expression" dxfId="279" priority="24">
      <formula>MOD(ROW(),2)=0</formula>
    </cfRule>
  </conditionalFormatting>
  <conditionalFormatting sqref="B24">
    <cfRule type="expression" dxfId="278" priority="23">
      <formula>MOD(ROW(),2)=0</formula>
    </cfRule>
  </conditionalFormatting>
  <conditionalFormatting sqref="B26">
    <cfRule type="expression" dxfId="277" priority="22">
      <formula>MOD(ROW(),2)=0</formula>
    </cfRule>
  </conditionalFormatting>
  <conditionalFormatting sqref="B30">
    <cfRule type="expression" dxfId="276" priority="21">
      <formula>MOD(ROW(),2)=0</formula>
    </cfRule>
  </conditionalFormatting>
  <conditionalFormatting sqref="B32">
    <cfRule type="expression" dxfId="275" priority="20">
      <formula>MOD(ROW(),2)=0</formula>
    </cfRule>
  </conditionalFormatting>
  <conditionalFormatting sqref="B34">
    <cfRule type="expression" dxfId="274" priority="19">
      <formula>MOD(ROW(),2)=0</formula>
    </cfRule>
  </conditionalFormatting>
  <conditionalFormatting sqref="B38">
    <cfRule type="expression" dxfId="273" priority="17">
      <formula>MOD(ROW(),2)=0</formula>
    </cfRule>
  </conditionalFormatting>
  <conditionalFormatting sqref="B40">
    <cfRule type="expression" dxfId="272" priority="16">
      <formula>MOD(ROW(),2)=0</formula>
    </cfRule>
  </conditionalFormatting>
  <conditionalFormatting sqref="B42">
    <cfRule type="expression" dxfId="271" priority="1">
      <formula>MOD(ROW(),2)=0</formula>
    </cfRule>
  </conditionalFormatting>
  <conditionalFormatting sqref="C37:C38 C39:D41 C42">
    <cfRule type="expression" dxfId="270" priority="10">
      <formula>MOD(ROW(),2)=0</formula>
    </cfRule>
  </conditionalFormatting>
  <conditionalFormatting sqref="C12:D16 A12:A32 C17 C18:D20 C21 C22:D30 C31 C32:D32 A33:C33 A34 C34:D34 A37:A44 C43:D44 A45:D45">
    <cfRule type="expression" dxfId="269" priority="28">
      <formula>MOD(ROW(),2)=0</formula>
    </cfRule>
  </conditionalFormatting>
  <conditionalFormatting sqref="D17">
    <cfRule type="expression" dxfId="268" priority="9">
      <formula>MOD(ROW(),2)=0</formula>
    </cfRule>
  </conditionalFormatting>
  <conditionalFormatting sqref="D21">
    <cfRule type="expression" dxfId="267" priority="7">
      <formula>MOD(ROW(),2)=0</formula>
    </cfRule>
  </conditionalFormatting>
  <conditionalFormatting sqref="D31">
    <cfRule type="expression" dxfId="266" priority="6">
      <formula>MOD(ROW(),2)=0</formula>
    </cfRule>
  </conditionalFormatting>
  <conditionalFormatting sqref="D33">
    <cfRule type="expression" dxfId="265" priority="13">
      <formula>MOD(ROW(),2)=0</formula>
    </cfRule>
  </conditionalFormatting>
  <conditionalFormatting sqref="D37:D38">
    <cfRule type="expression" dxfId="264" priority="4">
      <formula>MOD(ROW(),2)=0</formula>
    </cfRule>
  </conditionalFormatting>
  <conditionalFormatting sqref="D42">
    <cfRule type="expression" dxfId="263" priority="3">
      <formula>MOD(ROW(),2)=0</formula>
    </cfRule>
  </conditionalFormatting>
  <conditionalFormatting sqref="E7:E45">
    <cfRule type="expression" dxfId="262" priority="29">
      <formula>MOD(ROW(),2)=0</formula>
    </cfRule>
    <cfRule type="expression" dxfId="261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4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260" priority="1">
      <formula>MOD(ROW(),2)=0</formula>
    </cfRule>
  </conditionalFormatting>
  <conditionalFormatting sqref="A7:D11">
    <cfRule type="expression" dxfId="259" priority="26">
      <formula>MOD(ROW(),2)=0</formula>
    </cfRule>
  </conditionalFormatting>
  <conditionalFormatting sqref="B12">
    <cfRule type="expression" dxfId="258" priority="2">
      <formula>MOD(ROW(),2)=0</formula>
    </cfRule>
  </conditionalFormatting>
  <conditionalFormatting sqref="C12:D15 A16:D16">
    <cfRule type="expression" dxfId="257" priority="23">
      <formula>MOD(ROW(),2)=0</formula>
    </cfRule>
  </conditionalFormatting>
  <conditionalFormatting sqref="E7:E16">
    <cfRule type="expression" dxfId="256" priority="24">
      <formula>MOD(ROW(),2)=0</formula>
    </cfRule>
    <cfRule type="expression" dxfId="255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8" zoomScale="90" zoomScaleNormal="90" workbookViewId="0">
      <selection activeCell="A14" sqref="A14:D14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254" priority="7">
      <formula>MOD(ROW(),2)=0</formula>
    </cfRule>
  </conditionalFormatting>
  <conditionalFormatting sqref="A42:A50">
    <cfRule type="expression" dxfId="253" priority="1">
      <formula>MOD(ROW(),2)=0</formula>
    </cfRule>
  </conditionalFormatting>
  <conditionalFormatting sqref="A12:C12 C43:D43 D44">
    <cfRule type="expression" dxfId="252" priority="14">
      <formula>MOD(ROW(),2)=0</formula>
    </cfRule>
  </conditionalFormatting>
  <conditionalFormatting sqref="A7:D11">
    <cfRule type="expression" dxfId="251" priority="40">
      <formula>MOD(ROW(),2)=0</formula>
    </cfRule>
  </conditionalFormatting>
  <conditionalFormatting sqref="A35:D36">
    <cfRule type="expression" dxfId="250" priority="26">
      <formula>MOD(ROW(),2)=0</formula>
    </cfRule>
  </conditionalFormatting>
  <conditionalFormatting sqref="B16">
    <cfRule type="expression" dxfId="249" priority="36">
      <formula>MOD(ROW(),2)=0</formula>
    </cfRule>
  </conditionalFormatting>
  <conditionalFormatting sqref="B18">
    <cfRule type="expression" dxfId="248" priority="18">
      <formula>MOD(ROW(),2)=0</formula>
    </cfRule>
  </conditionalFormatting>
  <conditionalFormatting sqref="B22">
    <cfRule type="expression" dxfId="247" priority="35">
      <formula>MOD(ROW(),2)=0</formula>
    </cfRule>
  </conditionalFormatting>
  <conditionalFormatting sqref="B24">
    <cfRule type="expression" dxfId="246" priority="34">
      <formula>MOD(ROW(),2)=0</formula>
    </cfRule>
  </conditionalFormatting>
  <conditionalFormatting sqref="B26">
    <cfRule type="expression" dxfId="245" priority="33">
      <formula>MOD(ROW(),2)=0</formula>
    </cfRule>
  </conditionalFormatting>
  <conditionalFormatting sqref="B30">
    <cfRule type="expression" dxfId="244" priority="32">
      <formula>MOD(ROW(),2)=0</formula>
    </cfRule>
  </conditionalFormatting>
  <conditionalFormatting sqref="B32">
    <cfRule type="expression" dxfId="243" priority="31">
      <formula>MOD(ROW(),2)=0</formula>
    </cfRule>
  </conditionalFormatting>
  <conditionalFormatting sqref="B34">
    <cfRule type="expression" dxfId="242" priority="30">
      <formula>MOD(ROW(),2)=0</formula>
    </cfRule>
  </conditionalFormatting>
  <conditionalFormatting sqref="B38">
    <cfRule type="expression" dxfId="241" priority="29">
      <formula>MOD(ROW(),2)=0</formula>
    </cfRule>
  </conditionalFormatting>
  <conditionalFormatting sqref="B40">
    <cfRule type="expression" dxfId="240" priority="28">
      <formula>MOD(ROW(),2)=0</formula>
    </cfRule>
  </conditionalFormatting>
  <conditionalFormatting sqref="B42">
    <cfRule type="expression" dxfId="239" priority="17">
      <formula>MOD(ROW(),2)=0</formula>
    </cfRule>
  </conditionalFormatting>
  <conditionalFormatting sqref="B44">
    <cfRule type="expression" dxfId="238" priority="3">
      <formula>MOD(ROW(),2)=0</formula>
    </cfRule>
  </conditionalFormatting>
  <conditionalFormatting sqref="C37:C39 C40:D40 C42">
    <cfRule type="expression" dxfId="237" priority="25">
      <formula>MOD(ROW(),2)=0</formula>
    </cfRule>
  </conditionalFormatting>
  <conditionalFormatting sqref="C44">
    <cfRule type="expression" dxfId="236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235" priority="37">
      <formula>MOD(ROW(),2)=0</formula>
    </cfRule>
  </conditionalFormatting>
  <conditionalFormatting sqref="C45:D50">
    <cfRule type="expression" dxfId="234" priority="2">
      <formula>MOD(ROW(),2)=0</formula>
    </cfRule>
  </conditionalFormatting>
  <conditionalFormatting sqref="D12">
    <cfRule type="expression" dxfId="233" priority="13">
      <formula>MOD(ROW(),2)=0</formula>
    </cfRule>
  </conditionalFormatting>
  <conditionalFormatting sqref="D14">
    <cfRule type="expression" dxfId="232" priority="12">
      <formula>MOD(ROW(),2)=0</formula>
    </cfRule>
  </conditionalFormatting>
  <conditionalFormatting sqref="D17">
    <cfRule type="expression" dxfId="231" priority="24">
      <formula>MOD(ROW(),2)=0</formula>
    </cfRule>
  </conditionalFormatting>
  <conditionalFormatting sqref="D21">
    <cfRule type="expression" dxfId="230" priority="22">
      <formula>MOD(ROW(),2)=0</formula>
    </cfRule>
  </conditionalFormatting>
  <conditionalFormatting sqref="D25">
    <cfRule type="expression" dxfId="229" priority="11">
      <formula>MOD(ROW(),2)=0</formula>
    </cfRule>
  </conditionalFormatting>
  <conditionalFormatting sqref="D27">
    <cfRule type="expression" dxfId="228" priority="10">
      <formula>MOD(ROW(),2)=0</formula>
    </cfRule>
  </conditionalFormatting>
  <conditionalFormatting sqref="D31">
    <cfRule type="expression" dxfId="227" priority="6">
      <formula>MOD(ROW(),2)=0</formula>
    </cfRule>
  </conditionalFormatting>
  <conditionalFormatting sqref="D33">
    <cfRule type="expression" dxfId="226" priority="27">
      <formula>MOD(ROW(),2)=0</formula>
    </cfRule>
  </conditionalFormatting>
  <conditionalFormatting sqref="D37:D39">
    <cfRule type="expression" dxfId="225" priority="5">
      <formula>MOD(ROW(),2)=0</formula>
    </cfRule>
  </conditionalFormatting>
  <conditionalFormatting sqref="D41:D42">
    <cfRule type="expression" dxfId="224" priority="19">
      <formula>MOD(ROW(),2)=0</formula>
    </cfRule>
  </conditionalFormatting>
  <conditionalFormatting sqref="E7:E51">
    <cfRule type="expression" dxfId="223" priority="8">
      <formula>MOD(ROW(),2)=0</formula>
    </cfRule>
    <cfRule type="expression" dxfId="222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32" workbookViewId="0">
      <selection activeCell="A36" sqref="A36:D3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221" priority="4">
      <formula>MOD(ROW(),2)=0</formula>
    </cfRule>
  </conditionalFormatting>
  <conditionalFormatting sqref="A7:D11 A37:A40">
    <cfRule type="expression" dxfId="220" priority="36">
      <formula>MOD(ROW(),2)=0</formula>
    </cfRule>
  </conditionalFormatting>
  <conditionalFormatting sqref="A35:D36">
    <cfRule type="expression" dxfId="219" priority="22">
      <formula>MOD(ROW(),2)=0</formula>
    </cfRule>
  </conditionalFormatting>
  <conditionalFormatting sqref="B16">
    <cfRule type="expression" dxfId="218" priority="32">
      <formula>MOD(ROW(),2)=0</formula>
    </cfRule>
  </conditionalFormatting>
  <conditionalFormatting sqref="B18">
    <cfRule type="expression" dxfId="217" priority="14">
      <formula>MOD(ROW(),2)=0</formula>
    </cfRule>
  </conditionalFormatting>
  <conditionalFormatting sqref="B22">
    <cfRule type="expression" dxfId="216" priority="31">
      <formula>MOD(ROW(),2)=0</formula>
    </cfRule>
  </conditionalFormatting>
  <conditionalFormatting sqref="B24">
    <cfRule type="expression" dxfId="215" priority="30">
      <formula>MOD(ROW(),2)=0</formula>
    </cfRule>
  </conditionalFormatting>
  <conditionalFormatting sqref="B26">
    <cfRule type="expression" dxfId="214" priority="29">
      <formula>MOD(ROW(),2)=0</formula>
    </cfRule>
  </conditionalFormatting>
  <conditionalFormatting sqref="B30">
    <cfRule type="expression" dxfId="213" priority="28">
      <formula>MOD(ROW(),2)=0</formula>
    </cfRule>
  </conditionalFormatting>
  <conditionalFormatting sqref="B34">
    <cfRule type="expression" dxfId="212" priority="26">
      <formula>MOD(ROW(),2)=0</formula>
    </cfRule>
  </conditionalFormatting>
  <conditionalFormatting sqref="B38">
    <cfRule type="expression" dxfId="211" priority="25">
      <formula>MOD(ROW(),2)=0</formula>
    </cfRule>
  </conditionalFormatting>
  <conditionalFormatting sqref="C19 C20:D20 C21 C22:D22 C23 C24:D24 C25:C26 C26:D28 C29 C30:D30 C31 A33:C33 A34 C34:D34 A41:D41">
    <cfRule type="expression" dxfId="210" priority="33">
      <formula>MOD(ROW(),2)=0</formula>
    </cfRule>
  </conditionalFormatting>
  <conditionalFormatting sqref="C37:C38 C39:D40">
    <cfRule type="expression" dxfId="209" priority="21">
      <formula>MOD(ROW(),2)=0</formula>
    </cfRule>
  </conditionalFormatting>
  <conditionalFormatting sqref="C12:D18">
    <cfRule type="expression" dxfId="208" priority="12">
      <formula>MOD(ROW(),2)=0</formula>
    </cfRule>
  </conditionalFormatting>
  <conditionalFormatting sqref="D19">
    <cfRule type="expression" dxfId="207" priority="8">
      <formula>MOD(ROW(),2)=0</formula>
    </cfRule>
  </conditionalFormatting>
  <conditionalFormatting sqref="D21">
    <cfRule type="expression" dxfId="206" priority="7">
      <formula>MOD(ROW(),2)=0</formula>
    </cfRule>
  </conditionalFormatting>
  <conditionalFormatting sqref="D23">
    <cfRule type="expression" dxfId="205" priority="6">
      <formula>MOD(ROW(),2)=0</formula>
    </cfRule>
  </conditionalFormatting>
  <conditionalFormatting sqref="D25">
    <cfRule type="expression" dxfId="204" priority="5">
      <formula>MOD(ROW(),2)=0</formula>
    </cfRule>
  </conditionalFormatting>
  <conditionalFormatting sqref="D29">
    <cfRule type="expression" dxfId="203" priority="3">
      <formula>MOD(ROW(),2)=0</formula>
    </cfRule>
  </conditionalFormatting>
  <conditionalFormatting sqref="D31">
    <cfRule type="expression" dxfId="202" priority="2">
      <formula>MOD(ROW(),2)=0</formula>
    </cfRule>
  </conditionalFormatting>
  <conditionalFormatting sqref="D33">
    <cfRule type="expression" dxfId="201" priority="23">
      <formula>MOD(ROW(),2)=0</formula>
    </cfRule>
  </conditionalFormatting>
  <conditionalFormatting sqref="D37:D38">
    <cfRule type="expression" dxfId="200" priority="1">
      <formula>MOD(ROW(),2)=0</formula>
    </cfRule>
  </conditionalFormatting>
  <conditionalFormatting sqref="E7:E41">
    <cfRule type="expression" dxfId="199" priority="10">
      <formula>MOD(ROW(),2)=0</formula>
    </cfRule>
    <cfRule type="expression" dxfId="198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opLeftCell="A30" workbookViewId="0">
      <selection activeCell="A37" sqref="A37:D37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28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28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28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28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28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28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28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28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28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28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28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28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28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28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28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28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28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28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28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28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28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28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28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28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28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28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28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28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28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28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28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28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1">
    <cfRule type="expression" dxfId="197" priority="16">
      <formula>MOD(ROW(),2)=0</formula>
    </cfRule>
  </conditionalFormatting>
  <conditionalFormatting sqref="A35">
    <cfRule type="expression" dxfId="196" priority="13">
      <formula>MOD(ROW(),2)=0</formula>
    </cfRule>
  </conditionalFormatting>
  <conditionalFormatting sqref="A37:A39 C38:D39">
    <cfRule type="expression" dxfId="195" priority="9">
      <formula>MOD(ROW(),2)=0</formula>
    </cfRule>
  </conditionalFormatting>
  <conditionalFormatting sqref="A40:C40">
    <cfRule type="expression" dxfId="194" priority="8">
      <formula>MOD(ROW(),2)=0</formula>
    </cfRule>
  </conditionalFormatting>
  <conditionalFormatting sqref="A7:D11">
    <cfRule type="expression" dxfId="193" priority="50">
      <formula>MOD(ROW(),2)=0</formula>
    </cfRule>
  </conditionalFormatting>
  <conditionalFormatting sqref="A34:D34 A36:D36">
    <cfRule type="expression" dxfId="192" priority="24">
      <formula>MOD(ROW(),2)=0</formula>
    </cfRule>
  </conditionalFormatting>
  <conditionalFormatting sqref="B16">
    <cfRule type="expression" dxfId="191" priority="48">
      <formula>MOD(ROW(),2)=0</formula>
    </cfRule>
  </conditionalFormatting>
  <conditionalFormatting sqref="B21:B22">
    <cfRule type="expression" dxfId="190" priority="17">
      <formula>MOD(ROW(),2)=0</formula>
    </cfRule>
  </conditionalFormatting>
  <conditionalFormatting sqref="B24">
    <cfRule type="expression" dxfId="189" priority="46">
      <formula>MOD(ROW(),2)=0</formula>
    </cfRule>
  </conditionalFormatting>
  <conditionalFormatting sqref="B26">
    <cfRule type="expression" dxfId="188" priority="45">
      <formula>MOD(ROW(),2)=0</formula>
    </cfRule>
  </conditionalFormatting>
  <conditionalFormatting sqref="B30:B31">
    <cfRule type="expression" dxfId="187" priority="15">
      <formula>MOD(ROW(),2)=0</formula>
    </cfRule>
  </conditionalFormatting>
  <conditionalFormatting sqref="B35">
    <cfRule type="expression" dxfId="186" priority="12">
      <formula>MOD(ROW(),2)=0</formula>
    </cfRule>
  </conditionalFormatting>
  <conditionalFormatting sqref="B41:B42">
    <cfRule type="expression" dxfId="185" priority="3">
      <formula>MOD(ROW(),2)=0</formula>
    </cfRule>
  </conditionalFormatting>
  <conditionalFormatting sqref="C19 C23 C24:D24 C30:D30 A33:C33 A46:D46">
    <cfRule type="expression" dxfId="184" priority="49">
      <formula>MOD(ROW(),2)=0</formula>
    </cfRule>
  </conditionalFormatting>
  <conditionalFormatting sqref="C25:C29">
    <cfRule type="expression" dxfId="183" priority="21">
      <formula>MOD(ROW(),2)=0</formula>
    </cfRule>
  </conditionalFormatting>
  <conditionalFormatting sqref="C35">
    <cfRule type="expression" dxfId="182" priority="11">
      <formula>MOD(ROW(),2)=0</formula>
    </cfRule>
  </conditionalFormatting>
  <conditionalFormatting sqref="C37">
    <cfRule type="expression" dxfId="181" priority="39">
      <formula>MOD(ROW(),2)=0</formula>
    </cfRule>
  </conditionalFormatting>
  <conditionalFormatting sqref="C12:D18">
    <cfRule type="expression" dxfId="180" priority="26">
      <formula>MOD(ROW(),2)=0</formula>
    </cfRule>
  </conditionalFormatting>
  <conditionalFormatting sqref="C20:D22 C44 B45:D45">
    <cfRule type="expression" dxfId="179" priority="18">
      <formula>MOD(ROW(),2)=0</formula>
    </cfRule>
  </conditionalFormatting>
  <conditionalFormatting sqref="C32:D32">
    <cfRule type="expression" dxfId="178" priority="30">
      <formula>MOD(ROW(),2)=0</formula>
    </cfRule>
  </conditionalFormatting>
  <conditionalFormatting sqref="C41:D43 A41:A45">
    <cfRule type="expression" dxfId="177" priority="2">
      <formula>MOD(ROW(),2)=0</formula>
    </cfRule>
  </conditionalFormatting>
  <conditionalFormatting sqref="D19">
    <cfRule type="expression" dxfId="176" priority="34">
      <formula>MOD(ROW(),2)=0</formula>
    </cfRule>
  </conditionalFormatting>
  <conditionalFormatting sqref="D23">
    <cfRule type="expression" dxfId="175" priority="32">
      <formula>MOD(ROW(),2)=0</formula>
    </cfRule>
  </conditionalFormatting>
  <conditionalFormatting sqref="D25:D29">
    <cfRule type="expression" dxfId="174" priority="20">
      <formula>MOD(ROW(),2)=0</formula>
    </cfRule>
  </conditionalFormatting>
  <conditionalFormatting sqref="D31">
    <cfRule type="expression" dxfId="173" priority="14">
      <formula>MOD(ROW(),2)=0</formula>
    </cfRule>
  </conditionalFormatting>
  <conditionalFormatting sqref="D33">
    <cfRule type="expression" dxfId="172" priority="41">
      <formula>MOD(ROW(),2)=0</formula>
    </cfRule>
  </conditionalFormatting>
  <conditionalFormatting sqref="D35">
    <cfRule type="expression" dxfId="171" priority="10">
      <formula>MOD(ROW(),2)=0</formula>
    </cfRule>
  </conditionalFormatting>
  <conditionalFormatting sqref="D37">
    <cfRule type="expression" dxfId="170" priority="27">
      <formula>MOD(ROW(),2)=0</formula>
    </cfRule>
  </conditionalFormatting>
  <conditionalFormatting sqref="D40">
    <cfRule type="expression" dxfId="169" priority="7">
      <formula>MOD(ROW(),2)=0</formula>
    </cfRule>
  </conditionalFormatting>
  <conditionalFormatting sqref="D44">
    <cfRule type="expression" dxfId="168" priority="1">
      <formula>MOD(ROW(),2)=0</formula>
    </cfRule>
  </conditionalFormatting>
  <conditionalFormatting sqref="E7:E46">
    <cfRule type="expression" dxfId="167" priority="22">
      <formula>MOD(ROW(),2)=0</formula>
    </cfRule>
    <cfRule type="expression" dxfId="166" priority="2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54D-8731-4356-A5D4-23710BECCCF6}">
  <sheetPr>
    <tabColor theme="2" tint="-0.749992370372631"/>
  </sheetPr>
  <dimension ref="A1:G47"/>
  <sheetViews>
    <sheetView topLeftCell="A5" workbookViewId="0">
      <selection activeCell="D19" sqref="D19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163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49985.95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1170.8599999999999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5316.73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2958.79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9318.15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2374.5300000000002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164</v>
      </c>
      <c r="B14" s="15">
        <v>39758297158</v>
      </c>
      <c r="C14" s="5" t="s">
        <v>119</v>
      </c>
      <c r="D14" s="10" t="s">
        <v>28</v>
      </c>
      <c r="E14" s="11">
        <v>250</v>
      </c>
      <c r="G14" s="19"/>
    </row>
    <row r="15" spans="1:7" s="2" customFormat="1" ht="40.5" customHeight="1" x14ac:dyDescent="0.25">
      <c r="A15" s="7" t="s">
        <v>152</v>
      </c>
      <c r="B15" s="13">
        <v>40897098424</v>
      </c>
      <c r="C15" s="5" t="s">
        <v>119</v>
      </c>
      <c r="D15" s="10" t="s">
        <v>153</v>
      </c>
      <c r="E15" s="11">
        <v>113.5</v>
      </c>
      <c r="G15" s="19"/>
    </row>
    <row r="16" spans="1:7" s="2" customFormat="1" ht="40.5" customHeight="1" x14ac:dyDescent="0.25">
      <c r="A16" s="7" t="s">
        <v>165</v>
      </c>
      <c r="B16" s="7">
        <v>75508100288</v>
      </c>
      <c r="C16" s="5" t="s">
        <v>3</v>
      </c>
      <c r="D16" s="5" t="s">
        <v>84</v>
      </c>
      <c r="E16" s="11">
        <v>270</v>
      </c>
      <c r="G16" s="19"/>
    </row>
    <row r="17" spans="1:7" s="2" customFormat="1" ht="40.5" customHeight="1" x14ac:dyDescent="0.25">
      <c r="A17" s="7" t="s">
        <v>166</v>
      </c>
      <c r="B17" s="13"/>
      <c r="C17" s="5" t="s">
        <v>81</v>
      </c>
      <c r="D17" s="10" t="s">
        <v>51</v>
      </c>
      <c r="E17" s="11">
        <v>228.51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26.43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91</v>
      </c>
      <c r="E19" s="11">
        <v>0.4</v>
      </c>
      <c r="G19" s="19"/>
    </row>
    <row r="20" spans="1:7" s="2" customFormat="1" ht="40.5" customHeight="1" x14ac:dyDescent="0.25">
      <c r="A20" s="7" t="s">
        <v>6</v>
      </c>
      <c r="B20" s="15"/>
      <c r="C20" s="5"/>
      <c r="D20" s="10" t="s">
        <v>168</v>
      </c>
      <c r="E20" s="11">
        <v>100</v>
      </c>
      <c r="G20" s="19"/>
    </row>
    <row r="21" spans="1:7" s="2" customFormat="1" ht="40.5" customHeight="1" x14ac:dyDescent="0.25">
      <c r="A21" s="7" t="s">
        <v>169</v>
      </c>
      <c r="B21" s="13" t="str" cm="1">
        <f t="array" ref="B21">IFERROR(INDEX(#REF!,SMALL(IF(#REF!=rngInvoice,ROW(#REF!)-ROW(#REF!)), ROW(41:41)), MATCH($B$6,#REF!, 0)),"")</f>
        <v/>
      </c>
      <c r="C21" s="5" t="str" cm="1">
        <f t="array" ref="C21">IFERROR(INDEX(#REF!,SMALL(IF(#REF!=rngInvoice,ROW(#REF!)-ROW(#REF!)), ROW(41:41)), MATCH($C$6,#REF!, 0)),"")</f>
        <v/>
      </c>
      <c r="D21" s="5" t="s">
        <v>170</v>
      </c>
      <c r="E21" s="11">
        <v>100</v>
      </c>
      <c r="G21" s="19"/>
    </row>
    <row r="22" spans="1:7" s="2" customFormat="1" ht="40.5" customHeight="1" x14ac:dyDescent="0.25">
      <c r="A22" s="7" t="s">
        <v>6</v>
      </c>
      <c r="B22" s="15"/>
      <c r="C22" s="5"/>
      <c r="D22" s="10" t="s">
        <v>22</v>
      </c>
      <c r="E22" s="11">
        <v>441.44</v>
      </c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72823.289999999979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22 C15:D16 C20 C21:D21 C22">
    <cfRule type="expression" dxfId="165" priority="2">
      <formula>MOD(ROW(),2)=0</formula>
    </cfRule>
  </conditionalFormatting>
  <conditionalFormatting sqref="A12:C12">
    <cfRule type="expression" dxfId="164" priority="16">
      <formula>MOD(ROW(),2)=0</formula>
    </cfRule>
  </conditionalFormatting>
  <conditionalFormatting sqref="A7:D11">
    <cfRule type="expression" dxfId="163" priority="35">
      <formula>MOD(ROW(),2)=0</formula>
    </cfRule>
  </conditionalFormatting>
  <conditionalFormatting sqref="B16">
    <cfRule type="expression" dxfId="162" priority="33">
      <formula>MOD(ROW(),2)=0</formula>
    </cfRule>
  </conditionalFormatting>
  <conditionalFormatting sqref="B18">
    <cfRule type="expression" dxfId="161" priority="18">
      <formula>MOD(ROW(),2)=0</formula>
    </cfRule>
  </conditionalFormatting>
  <conditionalFormatting sqref="C13:D13 C14 C17 C18:D19 D20 A23:D23">
    <cfRule type="expression" dxfId="160" priority="34">
      <formula>MOD(ROW(),2)=0</formula>
    </cfRule>
  </conditionalFormatting>
  <conditionalFormatting sqref="D12">
    <cfRule type="expression" dxfId="159" priority="15">
      <formula>MOD(ROW(),2)=0</formula>
    </cfRule>
  </conditionalFormatting>
  <conditionalFormatting sqref="D14">
    <cfRule type="expression" dxfId="158" priority="14">
      <formula>MOD(ROW(),2)=0</formula>
    </cfRule>
  </conditionalFormatting>
  <conditionalFormatting sqref="D17">
    <cfRule type="expression" dxfId="157" priority="21">
      <formula>MOD(ROW(),2)=0</formula>
    </cfRule>
  </conditionalFormatting>
  <conditionalFormatting sqref="D22">
    <cfRule type="expression" dxfId="156" priority="1">
      <formula>MOD(ROW(),2)=0</formula>
    </cfRule>
  </conditionalFormatting>
  <conditionalFormatting sqref="E7:E23">
    <cfRule type="expression" dxfId="155" priority="10">
      <formula>MOD(ROW(),2)=0</formula>
    </cfRule>
    <cfRule type="expression" dxfId="154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27A-24E1-415C-A88D-867F9030F07E}">
  <sheetPr>
    <tabColor theme="4" tint="-0.499984740745262"/>
  </sheetPr>
  <dimension ref="A1:G47"/>
  <sheetViews>
    <sheetView topLeftCell="A10" workbookViewId="0">
      <selection activeCell="D35" sqref="D35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41520.25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172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6850.83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/>
      <c r="E12" s="11"/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12</v>
      </c>
      <c r="B14" s="15">
        <v>81793146560</v>
      </c>
      <c r="C14" s="5" t="s">
        <v>3</v>
      </c>
      <c r="D14" s="10" t="s">
        <v>13</v>
      </c>
      <c r="E14" s="11">
        <v>323.83999999999997</v>
      </c>
      <c r="G14" s="19"/>
    </row>
    <row r="15" spans="1:7" s="2" customFormat="1" ht="40.5" customHeight="1" x14ac:dyDescent="0.25">
      <c r="A15" s="7" t="s">
        <v>171</v>
      </c>
      <c r="B15" s="13"/>
      <c r="C15" s="5" t="s">
        <v>36</v>
      </c>
      <c r="D15" s="10" t="s">
        <v>153</v>
      </c>
      <c r="E15" s="11">
        <v>31.25</v>
      </c>
      <c r="G15" s="19"/>
    </row>
    <row r="16" spans="1:7" s="2" customFormat="1" ht="40.5" customHeight="1" x14ac:dyDescent="0.25">
      <c r="A16" s="7" t="s">
        <v>42</v>
      </c>
      <c r="B16" s="7">
        <v>68419124305</v>
      </c>
      <c r="C16" s="5" t="s">
        <v>3</v>
      </c>
      <c r="D16" s="10" t="s">
        <v>43</v>
      </c>
      <c r="E16" s="11">
        <v>21.24</v>
      </c>
      <c r="G16" s="19"/>
    </row>
    <row r="17" spans="1:7" s="2" customFormat="1" ht="40.5" customHeight="1" x14ac:dyDescent="0.25">
      <c r="A17" s="7" t="s">
        <v>12</v>
      </c>
      <c r="B17" s="13">
        <v>81793146560</v>
      </c>
      <c r="C17" s="5" t="s">
        <v>3</v>
      </c>
      <c r="D17" s="10" t="s">
        <v>28</v>
      </c>
      <c r="E17" s="11">
        <v>0.65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8.81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167</v>
      </c>
      <c r="E19" s="11">
        <v>8.81</v>
      </c>
      <c r="G19" s="19"/>
    </row>
    <row r="20" spans="1:7" s="2" customFormat="1" ht="40.5" customHeight="1" x14ac:dyDescent="0.25">
      <c r="A20" s="7" t="s">
        <v>38</v>
      </c>
      <c r="B20" s="7">
        <v>68254459599</v>
      </c>
      <c r="C20" s="5" t="s">
        <v>36</v>
      </c>
      <c r="D20" s="10" t="s">
        <v>167</v>
      </c>
      <c r="E20" s="11">
        <v>8.81</v>
      </c>
      <c r="G20" s="19"/>
    </row>
    <row r="21" spans="1:7" s="2" customFormat="1" ht="40.5" customHeight="1" x14ac:dyDescent="0.25">
      <c r="A21" s="7"/>
      <c r="B21" s="13"/>
      <c r="C21" s="5"/>
      <c r="D21" s="5"/>
      <c r="E21" s="11"/>
      <c r="G21" s="19"/>
    </row>
    <row r="22" spans="1:7" s="2" customFormat="1" ht="40.5" customHeight="1" x14ac:dyDescent="0.25">
      <c r="A22" s="7" t="s">
        <v>63</v>
      </c>
      <c r="B22" s="7">
        <v>85821130368</v>
      </c>
      <c r="C22" s="5" t="s">
        <v>3</v>
      </c>
      <c r="D22" s="10" t="s">
        <v>28</v>
      </c>
      <c r="E22" s="11">
        <v>3.32</v>
      </c>
      <c r="G22" s="19"/>
    </row>
    <row r="23" spans="1:7" s="2" customFormat="1" ht="36.75" customHeight="1" x14ac:dyDescent="0.25">
      <c r="A23" s="7" t="s">
        <v>50</v>
      </c>
      <c r="B23" s="7">
        <v>70213045707</v>
      </c>
      <c r="C23" s="5" t="s">
        <v>36</v>
      </c>
      <c r="D23" s="5" t="s">
        <v>51</v>
      </c>
      <c r="E23" s="11">
        <v>47.2</v>
      </c>
      <c r="G23" s="19"/>
    </row>
    <row r="24" spans="1:7" s="2" customFormat="1" ht="39" customHeight="1" x14ac:dyDescent="0.25">
      <c r="A24" s="7" t="s">
        <v>56</v>
      </c>
      <c r="B24" s="7">
        <v>54361842913</v>
      </c>
      <c r="C24" s="5" t="s">
        <v>36</v>
      </c>
      <c r="D24" s="5" t="s">
        <v>76</v>
      </c>
      <c r="E24" s="11">
        <v>130.41</v>
      </c>
      <c r="G24" s="19"/>
    </row>
    <row r="25" spans="1:7" s="2" customFormat="1" ht="50.25" customHeight="1" x14ac:dyDescent="0.25">
      <c r="A25" s="7" t="s">
        <v>35</v>
      </c>
      <c r="B25" s="7">
        <v>69440520360</v>
      </c>
      <c r="C25" s="5" t="s">
        <v>36</v>
      </c>
      <c r="D25" s="10" t="s">
        <v>10</v>
      </c>
      <c r="E25" s="11">
        <v>17.940000000000001</v>
      </c>
      <c r="G25" s="19"/>
    </row>
    <row r="26" spans="1:7" s="2" customFormat="1" ht="33.75" customHeight="1" x14ac:dyDescent="0.25">
      <c r="A26" s="7" t="s">
        <v>68</v>
      </c>
      <c r="B26" s="7">
        <v>83442273157</v>
      </c>
      <c r="C26" s="5" t="s">
        <v>78</v>
      </c>
      <c r="D26" s="10" t="s">
        <v>86</v>
      </c>
      <c r="E26" s="11">
        <v>74.66</v>
      </c>
      <c r="G26" s="19"/>
    </row>
    <row r="27" spans="1:7" s="2" customFormat="1" ht="36.75" customHeight="1" x14ac:dyDescent="0.25">
      <c r="A27" s="7" t="s">
        <v>55</v>
      </c>
      <c r="B27" s="13">
        <v>14506572540</v>
      </c>
      <c r="C27" s="5" t="s">
        <v>3</v>
      </c>
      <c r="D27" s="5" t="s">
        <v>75</v>
      </c>
      <c r="E27" s="11">
        <v>387.04</v>
      </c>
      <c r="G27" s="19"/>
    </row>
    <row r="28" spans="1:7" s="2" customFormat="1" ht="38.25" customHeight="1" x14ac:dyDescent="0.25">
      <c r="A28" s="7" t="s">
        <v>47</v>
      </c>
      <c r="B28" s="7">
        <v>83605107180</v>
      </c>
      <c r="C28" s="5" t="s">
        <v>4</v>
      </c>
      <c r="D28" s="10" t="s">
        <v>80</v>
      </c>
      <c r="E28" s="11">
        <v>134.33000000000001</v>
      </c>
      <c r="G28" s="19"/>
    </row>
    <row r="29" spans="1:7" s="2" customFormat="1" ht="48.75" customHeight="1" x14ac:dyDescent="0.25">
      <c r="A29" s="7" t="s">
        <v>59</v>
      </c>
      <c r="B29" s="13">
        <v>78344221376</v>
      </c>
      <c r="C29" s="5" t="s">
        <v>94</v>
      </c>
      <c r="D29" s="5" t="s">
        <v>51</v>
      </c>
      <c r="E29" s="11">
        <v>212.61</v>
      </c>
      <c r="G29" s="19"/>
    </row>
    <row r="30" spans="1:7" s="2" customFormat="1" ht="38.25" customHeight="1" x14ac:dyDescent="0.25">
      <c r="A30" s="7" t="s">
        <v>59</v>
      </c>
      <c r="B30" s="7">
        <v>78344221376</v>
      </c>
      <c r="C30" s="5" t="s">
        <v>94</v>
      </c>
      <c r="D30" s="10" t="s">
        <v>79</v>
      </c>
      <c r="E30" s="11">
        <v>40.03</v>
      </c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SUM(E7:E22)</f>
        <v>49076.69999999999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15">
    <cfRule type="expression" dxfId="153" priority="35">
      <formula>MOD(ROW(),2)=0</formula>
    </cfRule>
  </conditionalFormatting>
  <conditionalFormatting sqref="A17:A27">
    <cfRule type="expression" dxfId="152" priority="12">
      <formula>MOD(ROW(),2)=0</formula>
    </cfRule>
  </conditionalFormatting>
  <conditionalFormatting sqref="A29:A30 C30">
    <cfRule type="expression" dxfId="151" priority="3">
      <formula>MOD(ROW(),2)=0</formula>
    </cfRule>
  </conditionalFormatting>
  <conditionalFormatting sqref="A12:C12">
    <cfRule type="expression" dxfId="150" priority="43">
      <formula>MOD(ROW(),2)=0</formula>
    </cfRule>
  </conditionalFormatting>
  <conditionalFormatting sqref="A28:C28">
    <cfRule type="expression" dxfId="149" priority="11">
      <formula>MOD(ROW(),2)=0</formula>
    </cfRule>
  </conditionalFormatting>
  <conditionalFormatting sqref="A7:D11">
    <cfRule type="expression" dxfId="148" priority="48">
      <formula>MOD(ROW(),2)=0</formula>
    </cfRule>
  </conditionalFormatting>
  <conditionalFormatting sqref="A16:D16">
    <cfRule type="expression" dxfId="147" priority="33">
      <formula>MOD(ROW(),2)=0</formula>
    </cfRule>
  </conditionalFormatting>
  <conditionalFormatting sqref="A31:D31">
    <cfRule type="expression" dxfId="146" priority="47">
      <formula>MOD(ROW(),2)=0</formula>
    </cfRule>
  </conditionalFormatting>
  <conditionalFormatting sqref="B18">
    <cfRule type="expression" dxfId="145" priority="44">
      <formula>MOD(ROW(),2)=0</formula>
    </cfRule>
  </conditionalFormatting>
  <conditionalFormatting sqref="B20">
    <cfRule type="expression" dxfId="144" priority="27">
      <formula>MOD(ROW(),2)=0</formula>
    </cfRule>
  </conditionalFormatting>
  <conditionalFormatting sqref="B22:B26">
    <cfRule type="expression" dxfId="143" priority="14">
      <formula>MOD(ROW(),2)=0</formula>
    </cfRule>
  </conditionalFormatting>
  <conditionalFormatting sqref="B30">
    <cfRule type="expression" dxfId="142" priority="2">
      <formula>MOD(ROW(),2)=0</formula>
    </cfRule>
  </conditionalFormatting>
  <conditionalFormatting sqref="C15">
    <cfRule type="expression" dxfId="141" priority="34">
      <formula>MOD(ROW(),2)=0</formula>
    </cfRule>
  </conditionalFormatting>
  <conditionalFormatting sqref="C17">
    <cfRule type="expression" dxfId="140" priority="30">
      <formula>MOD(ROW(),2)=0</formula>
    </cfRule>
  </conditionalFormatting>
  <conditionalFormatting sqref="C13:D14">
    <cfRule type="expression" dxfId="139" priority="36">
      <formula>MOD(ROW(),2)=0</formula>
    </cfRule>
  </conditionalFormatting>
  <conditionalFormatting sqref="C18:D27">
    <cfRule type="expression" dxfId="138" priority="13">
      <formula>MOD(ROW(),2)=0</formula>
    </cfRule>
  </conditionalFormatting>
  <conditionalFormatting sqref="C29:D29">
    <cfRule type="expression" dxfId="137" priority="6">
      <formula>MOD(ROW(),2)=0</formula>
    </cfRule>
  </conditionalFormatting>
  <conditionalFormatting sqref="D12">
    <cfRule type="expression" dxfId="136" priority="42">
      <formula>MOD(ROW(),2)=0</formula>
    </cfRule>
  </conditionalFormatting>
  <conditionalFormatting sqref="D15">
    <cfRule type="expression" dxfId="135" priority="38">
      <formula>MOD(ROW(),2)=0</formula>
    </cfRule>
  </conditionalFormatting>
  <conditionalFormatting sqref="D17">
    <cfRule type="expression" dxfId="134" priority="29">
      <formula>MOD(ROW(),2)=0</formula>
    </cfRule>
  </conditionalFormatting>
  <conditionalFormatting sqref="D28">
    <cfRule type="expression" dxfId="133" priority="9">
      <formula>MOD(ROW(),2)=0</formula>
    </cfRule>
  </conditionalFormatting>
  <conditionalFormatting sqref="D30">
    <cfRule type="expression" dxfId="132" priority="1">
      <formula>MOD(ROW(),2)=0</formula>
    </cfRule>
  </conditionalFormatting>
  <conditionalFormatting sqref="E7:E31">
    <cfRule type="expression" dxfId="131" priority="4">
      <formula>MOD(ROW(),2)=0</formula>
    </cfRule>
    <cfRule type="expression" dxfId="130" priority="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AD08-60F2-458E-9AF5-203A40CFF29D}">
  <sheetPr>
    <tabColor theme="2" tint="-0.749992370372631"/>
  </sheetPr>
  <dimension ref="A1:G47"/>
  <sheetViews>
    <sheetView topLeftCell="A18" workbookViewId="0">
      <selection activeCell="C14" sqref="C14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41484.879999999997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6844.99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168</v>
      </c>
      <c r="E12" s="11">
        <v>1189.94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71</v>
      </c>
      <c r="B14" s="15">
        <v>78661516143</v>
      </c>
      <c r="C14" s="5" t="s">
        <v>3</v>
      </c>
      <c r="D14" s="10" t="s">
        <v>96</v>
      </c>
      <c r="E14" s="11">
        <v>55</v>
      </c>
      <c r="G14" s="19"/>
    </row>
    <row r="15" spans="1:7" s="2" customFormat="1" ht="40.5" customHeight="1" x14ac:dyDescent="0.25">
      <c r="A15" s="7" t="s">
        <v>63</v>
      </c>
      <c r="B15" s="7">
        <v>85821130368</v>
      </c>
      <c r="C15" s="5" t="s">
        <v>3</v>
      </c>
      <c r="D15" s="10" t="s">
        <v>28</v>
      </c>
      <c r="E15" s="11">
        <v>1.66</v>
      </c>
      <c r="G15" s="19"/>
    </row>
    <row r="16" spans="1:7" s="2" customFormat="1" ht="40.5" customHeight="1" x14ac:dyDescent="0.25">
      <c r="A16" s="7" t="s">
        <v>123</v>
      </c>
      <c r="B16" s="15">
        <v>28406115764</v>
      </c>
      <c r="C16" s="5" t="s">
        <v>3</v>
      </c>
      <c r="D16" s="10" t="s">
        <v>124</v>
      </c>
      <c r="E16" s="11">
        <v>1098.19</v>
      </c>
      <c r="G16" s="19"/>
    </row>
    <row r="17" spans="1:7" s="2" customFormat="1" ht="40.5" customHeight="1" x14ac:dyDescent="0.25">
      <c r="A17" s="7" t="s">
        <v>175</v>
      </c>
      <c r="B17" s="13">
        <v>64520260081</v>
      </c>
      <c r="C17" s="5" t="s">
        <v>3</v>
      </c>
      <c r="D17" s="5" t="s">
        <v>90</v>
      </c>
      <c r="E17" s="11">
        <v>577.63</v>
      </c>
      <c r="G17" s="19"/>
    </row>
    <row r="18" spans="1:7" s="2" customFormat="1" ht="74.2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162.82</v>
      </c>
      <c r="G18" s="19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1.93</v>
      </c>
      <c r="G19" s="19"/>
    </row>
    <row r="20" spans="1:7" s="2" customFormat="1" ht="40.5" customHeight="1" x14ac:dyDescent="0.25">
      <c r="A20" s="7" t="s">
        <v>42</v>
      </c>
      <c r="B20" s="7">
        <v>68419124305</v>
      </c>
      <c r="C20" s="5" t="s">
        <v>3</v>
      </c>
      <c r="D20" s="10" t="s">
        <v>43</v>
      </c>
      <c r="E20" s="11">
        <v>10.62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5"/>
      <c r="C22" s="5"/>
      <c r="D22" s="10"/>
      <c r="E22" s="11"/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51726.55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9">
    <cfRule type="expression" dxfId="129" priority="5">
      <formula>MOD(ROW(),2)=0</formula>
    </cfRule>
  </conditionalFormatting>
  <conditionalFormatting sqref="A22 C22:D22">
    <cfRule type="expression" dxfId="128" priority="7">
      <formula>MOD(ROW(),2)=0</formula>
    </cfRule>
  </conditionalFormatting>
  <conditionalFormatting sqref="A7:D11">
    <cfRule type="expression" dxfId="127" priority="45">
      <formula>MOD(ROW(),2)=0</formula>
    </cfRule>
  </conditionalFormatting>
  <conditionalFormatting sqref="A20:D21">
    <cfRule type="expression" dxfId="126" priority="1">
      <formula>MOD(ROW(),2)=0</formula>
    </cfRule>
  </conditionalFormatting>
  <conditionalFormatting sqref="B15">
    <cfRule type="expression" dxfId="125" priority="4">
      <formula>MOD(ROW(),2)=0</formula>
    </cfRule>
  </conditionalFormatting>
  <conditionalFormatting sqref="B12:C12">
    <cfRule type="expression" dxfId="124" priority="26">
      <formula>MOD(ROW(),2)=0</formula>
    </cfRule>
  </conditionalFormatting>
  <conditionalFormatting sqref="C13:D13 C14 A23:D23">
    <cfRule type="expression" dxfId="123" priority="44">
      <formula>MOD(ROW(),2)=0</formula>
    </cfRule>
  </conditionalFormatting>
  <conditionalFormatting sqref="C15:D19">
    <cfRule type="expression" dxfId="122" priority="3">
      <formula>MOD(ROW(),2)=0</formula>
    </cfRule>
  </conditionalFormatting>
  <conditionalFormatting sqref="D12">
    <cfRule type="expression" dxfId="121" priority="25">
      <formula>MOD(ROW(),2)=0</formula>
    </cfRule>
  </conditionalFormatting>
  <conditionalFormatting sqref="D14">
    <cfRule type="expression" dxfId="120" priority="24">
      <formula>MOD(ROW(),2)=0</formula>
    </cfRule>
  </conditionalFormatting>
  <conditionalFormatting sqref="E7:E23">
    <cfRule type="expression" dxfId="119" priority="10">
      <formula>MOD(ROW(),2)=0</formula>
    </cfRule>
    <cfRule type="expression" dxfId="118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085D-5AEF-4006-A2E9-FE2C573DA38A}">
  <sheetPr>
    <tabColor theme="2" tint="-0.749992370372631"/>
  </sheetPr>
  <dimension ref="A1:G47"/>
  <sheetViews>
    <sheetView topLeftCell="A25" workbookViewId="0">
      <selection activeCell="A33" sqref="A33:D33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176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50660.09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1216.75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2659.77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3653.71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9011.9699999999993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275.95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2</v>
      </c>
      <c r="B14" s="15">
        <v>97475640707</v>
      </c>
      <c r="C14" s="5" t="s">
        <v>3</v>
      </c>
      <c r="D14" s="10" t="s">
        <v>25</v>
      </c>
      <c r="E14" s="11">
        <v>160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353.63</v>
      </c>
      <c r="G16" s="19"/>
    </row>
    <row r="17" spans="1:7" s="2" customFormat="1" ht="40.5" customHeight="1" x14ac:dyDescent="0.25">
      <c r="A17" s="7" t="s">
        <v>56</v>
      </c>
      <c r="B17" s="7">
        <v>54361842913</v>
      </c>
      <c r="C17" s="5" t="s">
        <v>36</v>
      </c>
      <c r="D17" s="5" t="s">
        <v>86</v>
      </c>
      <c r="E17" s="11">
        <v>65</v>
      </c>
      <c r="G17" s="19"/>
    </row>
    <row r="18" spans="1:7" s="2" customFormat="1" ht="57" customHeight="1" x14ac:dyDescent="0.25">
      <c r="A18" s="7" t="s">
        <v>38</v>
      </c>
      <c r="B18" s="15">
        <v>68254459599</v>
      </c>
      <c r="C18" s="5" t="s">
        <v>36</v>
      </c>
      <c r="D18" s="5" t="s">
        <v>14</v>
      </c>
      <c r="E18" s="11">
        <v>157.56</v>
      </c>
      <c r="G18" s="19"/>
    </row>
    <row r="19" spans="1:7" s="2" customFormat="1" ht="50.25" customHeight="1" x14ac:dyDescent="0.25">
      <c r="A19" s="7" t="s">
        <v>66</v>
      </c>
      <c r="B19" s="13">
        <v>62226620908</v>
      </c>
      <c r="C19" s="5" t="s">
        <v>3</v>
      </c>
      <c r="D19" s="10" t="s">
        <v>82</v>
      </c>
      <c r="E19" s="11">
        <v>18.3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163.72</v>
      </c>
      <c r="G20" s="19"/>
    </row>
    <row r="21" spans="1:7" s="2" customFormat="1" ht="40.5" customHeight="1" x14ac:dyDescent="0.25">
      <c r="A21" s="7" t="s">
        <v>137</v>
      </c>
      <c r="B21" s="7">
        <v>15471608712</v>
      </c>
      <c r="C21" s="5" t="s">
        <v>3</v>
      </c>
      <c r="D21" s="10" t="s">
        <v>138</v>
      </c>
      <c r="E21" s="11">
        <v>55</v>
      </c>
      <c r="G21" s="19"/>
    </row>
    <row r="22" spans="1:7" s="2" customFormat="1" ht="40.5" customHeight="1" x14ac:dyDescent="0.25">
      <c r="A22" s="7" t="s">
        <v>12</v>
      </c>
      <c r="B22" s="15">
        <v>81793146560</v>
      </c>
      <c r="C22" s="5" t="s">
        <v>3</v>
      </c>
      <c r="D22" s="10" t="s">
        <v>28</v>
      </c>
      <c r="E22" s="11">
        <v>0.56999999999999995</v>
      </c>
      <c r="G22" s="19"/>
    </row>
    <row r="23" spans="1:7" s="2" customFormat="1" ht="36.75" customHeight="1" x14ac:dyDescent="0.25">
      <c r="A23" s="7" t="s">
        <v>65</v>
      </c>
      <c r="B23" s="7">
        <v>55297624455</v>
      </c>
      <c r="C23" s="5" t="s">
        <v>36</v>
      </c>
      <c r="D23" s="10" t="s">
        <v>79</v>
      </c>
      <c r="E23" s="11">
        <v>235.93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38</v>
      </c>
      <c r="B25" s="13">
        <v>68254459599</v>
      </c>
      <c r="C25" s="5" t="s">
        <v>36</v>
      </c>
      <c r="D25" s="10" t="s">
        <v>91</v>
      </c>
      <c r="E25" s="11">
        <v>0.39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35</v>
      </c>
      <c r="B27" s="13">
        <v>69440520360</v>
      </c>
      <c r="C27" s="5" t="s">
        <v>36</v>
      </c>
      <c r="D27" s="10" t="s">
        <v>10</v>
      </c>
      <c r="E27" s="11">
        <v>23.94</v>
      </c>
      <c r="G27" s="19"/>
    </row>
    <row r="28" spans="1:7" s="2" customFormat="1" ht="44.25" customHeight="1" x14ac:dyDescent="0.25">
      <c r="A28" s="29" t="s">
        <v>68</v>
      </c>
      <c r="B28" s="7">
        <v>83442273157</v>
      </c>
      <c r="C28" s="5" t="s">
        <v>78</v>
      </c>
      <c r="D28" s="10" t="s">
        <v>86</v>
      </c>
      <c r="E28" s="11">
        <v>149.32</v>
      </c>
      <c r="G28" s="19"/>
    </row>
    <row r="29" spans="1:7" s="2" customFormat="1" ht="48.75" customHeight="1" x14ac:dyDescent="0.25">
      <c r="A29" s="7" t="s">
        <v>114</v>
      </c>
      <c r="B29" s="7">
        <v>23071028130</v>
      </c>
      <c r="C29" s="5" t="s">
        <v>3</v>
      </c>
      <c r="D29" s="10" t="s">
        <v>28</v>
      </c>
      <c r="E29" s="11">
        <v>62.5</v>
      </c>
      <c r="G29" s="19"/>
    </row>
    <row r="30" spans="1:7" s="2" customFormat="1" ht="38.25" customHeight="1" x14ac:dyDescent="0.25">
      <c r="A30" s="7" t="s">
        <v>47</v>
      </c>
      <c r="B30" s="7">
        <v>83605107180</v>
      </c>
      <c r="C30" s="5" t="s">
        <v>4</v>
      </c>
      <c r="D30" s="10" t="s">
        <v>48</v>
      </c>
      <c r="E30" s="11">
        <v>206.24</v>
      </c>
      <c r="G30" s="19"/>
    </row>
    <row r="31" spans="1:7" s="2" customFormat="1" ht="33.950000000000003" customHeight="1" x14ac:dyDescent="0.25">
      <c r="A31" s="7" t="s">
        <v>42</v>
      </c>
      <c r="B31" s="7">
        <v>68419124305</v>
      </c>
      <c r="C31" s="5" t="s">
        <v>3</v>
      </c>
      <c r="D31" s="10" t="s">
        <v>43</v>
      </c>
      <c r="E31" s="11">
        <v>10.62</v>
      </c>
      <c r="G31" s="19"/>
    </row>
    <row r="32" spans="1:7" s="2" customFormat="1" ht="33.950000000000003" customHeight="1" x14ac:dyDescent="0.25">
      <c r="A32" s="7" t="s">
        <v>59</v>
      </c>
      <c r="B32" s="15">
        <v>78344221376</v>
      </c>
      <c r="C32" s="5" t="s">
        <v>94</v>
      </c>
      <c r="D32" s="5" t="s">
        <v>51</v>
      </c>
      <c r="E32" s="11">
        <v>135.22</v>
      </c>
      <c r="G32" s="19"/>
    </row>
    <row r="33" spans="1:7" s="2" customFormat="1" ht="33.950000000000003" customHeight="1" x14ac:dyDescent="0.25">
      <c r="A33" s="7" t="s">
        <v>59</v>
      </c>
      <c r="B33" s="13">
        <v>78344221376</v>
      </c>
      <c r="C33" s="5" t="s">
        <v>94</v>
      </c>
      <c r="D33" s="10" t="s">
        <v>82</v>
      </c>
      <c r="E33" s="11">
        <v>51.66</v>
      </c>
      <c r="G33" s="19"/>
    </row>
    <row r="34" spans="1:7" s="2" customFormat="1" ht="34.5" customHeight="1" x14ac:dyDescent="0.25">
      <c r="A34" s="7" t="s">
        <v>47</v>
      </c>
      <c r="B34" s="7">
        <v>83605107180</v>
      </c>
      <c r="C34" s="5" t="s">
        <v>4</v>
      </c>
      <c r="D34" s="10" t="s">
        <v>116</v>
      </c>
      <c r="E34" s="11">
        <v>680.63</v>
      </c>
      <c r="G34" s="19"/>
    </row>
    <row r="35" spans="1:7" s="2" customFormat="1" ht="44.25" customHeight="1" x14ac:dyDescent="0.25">
      <c r="A35" s="7" t="s">
        <v>123</v>
      </c>
      <c r="B35" s="13">
        <v>28406115764</v>
      </c>
      <c r="C35" s="5" t="s">
        <v>3</v>
      </c>
      <c r="D35" s="10" t="s">
        <v>124</v>
      </c>
      <c r="E35" s="11">
        <v>206.42</v>
      </c>
      <c r="G35" s="19"/>
    </row>
    <row r="36" spans="1:7" s="2" customFormat="1" ht="33.950000000000003" customHeight="1" x14ac:dyDescent="0.25">
      <c r="A36" s="7" t="s">
        <v>6</v>
      </c>
      <c r="B36" s="15"/>
      <c r="C36" s="5"/>
      <c r="D36" s="21" t="s">
        <v>52</v>
      </c>
      <c r="E36" s="11">
        <v>111.98</v>
      </c>
      <c r="G36" s="19"/>
    </row>
    <row r="37" spans="1:7" s="2" customFormat="1" ht="33.950000000000003" customHeight="1" x14ac:dyDescent="0.25">
      <c r="A37" s="7"/>
      <c r="B37" s="13"/>
      <c r="C37" s="5"/>
      <c r="D37" s="5"/>
      <c r="E37" s="11"/>
      <c r="G37" s="19"/>
    </row>
    <row r="38" spans="1:7" s="2" customFormat="1" ht="33.950000000000003" customHeight="1" x14ac:dyDescent="0.25">
      <c r="A38" s="7"/>
      <c r="B38" s="15"/>
      <c r="C38" s="5"/>
      <c r="D38" s="10"/>
      <c r="E38" s="11"/>
      <c r="G38" s="19"/>
    </row>
    <row r="39" spans="1:7" s="2" customFormat="1" ht="43.5" customHeight="1" x14ac:dyDescent="0.25">
      <c r="A39" s="23" t="s">
        <v>9</v>
      </c>
      <c r="B39" s="23"/>
      <c r="C39" s="24"/>
      <c r="D39" s="24"/>
      <c r="E39" s="25">
        <f>SUM(E7:E38)</f>
        <v>70915.98000000001</v>
      </c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2:A25">
    <cfRule type="expression" dxfId="117" priority="15">
      <formula>MOD(ROW(),2)=0</formula>
    </cfRule>
  </conditionalFormatting>
  <conditionalFormatting sqref="A27:A29">
    <cfRule type="expression" dxfId="116" priority="32">
      <formula>MOD(ROW(),2)=0</formula>
    </cfRule>
  </conditionalFormatting>
  <conditionalFormatting sqref="A35:A38">
    <cfRule type="expression" dxfId="115" priority="1">
      <formula>MOD(ROW(),2)=0</formula>
    </cfRule>
  </conditionalFormatting>
  <conditionalFormatting sqref="A26:C26">
    <cfRule type="expression" dxfId="114" priority="31">
      <formula>MOD(ROW(),2)=0</formula>
    </cfRule>
  </conditionalFormatting>
  <conditionalFormatting sqref="A34:C34 A39:D39">
    <cfRule type="expression" dxfId="113" priority="67">
      <formula>MOD(ROW(),2)=0</formula>
    </cfRule>
  </conditionalFormatting>
  <conditionalFormatting sqref="A7:D11">
    <cfRule type="expression" dxfId="112" priority="68">
      <formula>MOD(ROW(),2)=0</formula>
    </cfRule>
  </conditionalFormatting>
  <conditionalFormatting sqref="A31:D31">
    <cfRule type="expression" dxfId="111" priority="9">
      <formula>MOD(ROW(),2)=0</formula>
    </cfRule>
  </conditionalFormatting>
  <conditionalFormatting sqref="B16:B17">
    <cfRule type="expression" dxfId="110" priority="66">
      <formula>MOD(ROW(),2)=0</formula>
    </cfRule>
  </conditionalFormatting>
  <conditionalFormatting sqref="B21">
    <cfRule type="expression" dxfId="109" priority="26">
      <formula>MOD(ROW(),2)=0</formula>
    </cfRule>
  </conditionalFormatting>
  <conditionalFormatting sqref="B23:B24">
    <cfRule type="expression" dxfId="108" priority="18">
      <formula>MOD(ROW(),2)=0</formula>
    </cfRule>
  </conditionalFormatting>
  <conditionalFormatting sqref="B28:B29">
    <cfRule type="expression" dxfId="107" priority="11">
      <formula>MOD(ROW(),2)=0</formula>
    </cfRule>
  </conditionalFormatting>
  <conditionalFormatting sqref="B12:C12">
    <cfRule type="expression" dxfId="106" priority="52">
      <formula>MOD(ROW(),2)=0</formula>
    </cfRule>
  </conditionalFormatting>
  <conditionalFormatting sqref="C19">
    <cfRule type="expression" dxfId="105" priority="34">
      <formula>MOD(ROW(),2)=0</formula>
    </cfRule>
  </conditionalFormatting>
  <conditionalFormatting sqref="C25">
    <cfRule type="expression" dxfId="104" priority="35">
      <formula>MOD(ROW(),2)=0</formula>
    </cfRule>
  </conditionalFormatting>
  <conditionalFormatting sqref="C33">
    <cfRule type="expression" dxfId="103" priority="8">
      <formula>MOD(ROW(),2)=0</formula>
    </cfRule>
  </conditionalFormatting>
  <conditionalFormatting sqref="C13:D18">
    <cfRule type="expression" dxfId="102" priority="14">
      <formula>MOD(ROW(),2)=0</formula>
    </cfRule>
  </conditionalFormatting>
  <conditionalFormatting sqref="C20:D24">
    <cfRule type="expression" dxfId="101" priority="19">
      <formula>MOD(ROW(),2)=0</formula>
    </cfRule>
  </conditionalFormatting>
  <conditionalFormatting sqref="C27:D29 A30:C30">
    <cfRule type="expression" dxfId="100" priority="12">
      <formula>MOD(ROW(),2)=0</formula>
    </cfRule>
  </conditionalFormatting>
  <conditionalFormatting sqref="C32:D32 A32:A33">
    <cfRule type="expression" dxfId="99" priority="7">
      <formula>MOD(ROW(),2)=0</formula>
    </cfRule>
  </conditionalFormatting>
  <conditionalFormatting sqref="C35:D38">
    <cfRule type="expression" dxfId="98" priority="2">
      <formula>MOD(ROW(),2)=0</formula>
    </cfRule>
  </conditionalFormatting>
  <conditionalFormatting sqref="D12">
    <cfRule type="expression" dxfId="97" priority="51">
      <formula>MOD(ROW(),2)=0</formula>
    </cfRule>
  </conditionalFormatting>
  <conditionalFormatting sqref="D19">
    <cfRule type="expression" dxfId="96" priority="33">
      <formula>MOD(ROW(),2)=0</formula>
    </cfRule>
  </conditionalFormatting>
  <conditionalFormatting sqref="D25:D26">
    <cfRule type="expression" dxfId="95" priority="16">
      <formula>MOD(ROW(),2)=0</formula>
    </cfRule>
  </conditionalFormatting>
  <conditionalFormatting sqref="D30">
    <cfRule type="expression" dxfId="94" priority="10">
      <formula>MOD(ROW(),2)=0</formula>
    </cfRule>
  </conditionalFormatting>
  <conditionalFormatting sqref="D33:D34">
    <cfRule type="expression" dxfId="93" priority="5">
      <formula>MOD(ROW(),2)=0</formula>
    </cfRule>
  </conditionalFormatting>
  <conditionalFormatting sqref="E7:E39">
    <cfRule type="expression" dxfId="92" priority="24">
      <formula>MOD(ROW(),2)=0</formula>
    </cfRule>
    <cfRule type="expression" dxfId="91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E5D5-07C2-4BC1-A9FE-0C7CFCFCD104}">
  <sheetPr>
    <tabColor theme="2" tint="-0.749992370372631"/>
  </sheetPr>
  <dimension ref="A1:G47"/>
  <sheetViews>
    <sheetView topLeftCell="A27" workbookViewId="0">
      <selection sqref="A1:XFD1048576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189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 t="s">
        <v>190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1535.64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3882.39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4796.8100000000004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9471.19</v>
      </c>
      <c r="G11" s="19"/>
    </row>
    <row r="12" spans="1:7" s="2" customFormat="1" ht="44.25" customHeight="1" x14ac:dyDescent="0.25">
      <c r="A12" s="7" t="s">
        <v>64</v>
      </c>
      <c r="B12" s="15">
        <v>37704196393</v>
      </c>
      <c r="C12" s="5" t="s">
        <v>81</v>
      </c>
      <c r="D12" s="5" t="s">
        <v>76</v>
      </c>
      <c r="E12" s="11">
        <v>13.3</v>
      </c>
      <c r="G12" s="19"/>
    </row>
    <row r="13" spans="1:7" s="2" customFormat="1" ht="55.5" customHeight="1" x14ac:dyDescent="0.25">
      <c r="A13" s="7" t="s">
        <v>68</v>
      </c>
      <c r="B13" s="7">
        <v>83442273157</v>
      </c>
      <c r="C13" s="5" t="s">
        <v>78</v>
      </c>
      <c r="D13" s="10" t="s">
        <v>86</v>
      </c>
      <c r="E13" s="11">
        <v>74.66</v>
      </c>
      <c r="G13" s="19"/>
    </row>
    <row r="14" spans="1:7" s="2" customFormat="1" ht="40.5" customHeight="1" x14ac:dyDescent="0.25">
      <c r="A14" s="7" t="s">
        <v>56</v>
      </c>
      <c r="B14" s="7">
        <v>54361842913</v>
      </c>
      <c r="C14" s="5" t="s">
        <v>36</v>
      </c>
      <c r="D14" s="10" t="s">
        <v>48</v>
      </c>
      <c r="E14" s="11">
        <v>335</v>
      </c>
      <c r="G14" s="19"/>
    </row>
    <row r="15" spans="1:7" s="2" customFormat="1" ht="40.5" customHeight="1" x14ac:dyDescent="0.25">
      <c r="A15" s="13" t="s">
        <v>118</v>
      </c>
      <c r="B15" s="13">
        <v>2929760936</v>
      </c>
      <c r="C15" s="5" t="s">
        <v>119</v>
      </c>
      <c r="D15" s="5" t="s">
        <v>177</v>
      </c>
      <c r="E15" s="11">
        <v>46.64</v>
      </c>
      <c r="G15" s="19"/>
    </row>
    <row r="16" spans="1:7" s="2" customFormat="1" ht="40.5" customHeight="1" x14ac:dyDescent="0.25">
      <c r="A16" s="7" t="s">
        <v>47</v>
      </c>
      <c r="B16" s="7">
        <v>83605107180</v>
      </c>
      <c r="C16" s="5" t="s">
        <v>4</v>
      </c>
      <c r="D16" s="10" t="s">
        <v>80</v>
      </c>
      <c r="E16" s="11">
        <v>224.29</v>
      </c>
      <c r="G16" s="19"/>
    </row>
    <row r="17" spans="1:7" s="2" customFormat="1" ht="40.5" customHeight="1" x14ac:dyDescent="0.25">
      <c r="A17" s="7" t="s">
        <v>35</v>
      </c>
      <c r="B17" s="7">
        <v>69440520360</v>
      </c>
      <c r="C17" s="5" t="s">
        <v>36</v>
      </c>
      <c r="D17" s="10" t="s">
        <v>10</v>
      </c>
      <c r="E17" s="11">
        <v>29.92</v>
      </c>
      <c r="G17" s="19"/>
    </row>
    <row r="18" spans="1:7" s="2" customFormat="1" ht="74.25" customHeight="1" x14ac:dyDescent="0.25">
      <c r="A18" s="7" t="s">
        <v>63</v>
      </c>
      <c r="B18" s="7">
        <v>85821130368</v>
      </c>
      <c r="C18" s="5" t="s">
        <v>3</v>
      </c>
      <c r="D18" s="10" t="s">
        <v>28</v>
      </c>
      <c r="E18" s="11">
        <v>3.32</v>
      </c>
      <c r="G18" s="19"/>
    </row>
    <row r="19" spans="1:7" s="2" customFormat="1" ht="50.25" customHeight="1" x14ac:dyDescent="0.25">
      <c r="A19" s="7" t="s">
        <v>55</v>
      </c>
      <c r="B19" s="13">
        <v>14506572540</v>
      </c>
      <c r="C19" s="5" t="s">
        <v>3</v>
      </c>
      <c r="D19" s="5" t="s">
        <v>75</v>
      </c>
      <c r="E19" s="11">
        <v>387.04</v>
      </c>
      <c r="G19" s="19"/>
    </row>
    <row r="20" spans="1:7" s="2" customFormat="1" ht="40.5" customHeight="1" x14ac:dyDescent="0.25">
      <c r="A20" s="7" t="s">
        <v>56</v>
      </c>
      <c r="B20" s="15">
        <v>54361842913</v>
      </c>
      <c r="C20" s="5" t="s">
        <v>36</v>
      </c>
      <c r="D20" s="10" t="s">
        <v>76</v>
      </c>
      <c r="E20" s="11">
        <v>125.12</v>
      </c>
      <c r="G20" s="19"/>
    </row>
    <row r="21" spans="1:7" s="2" customFormat="1" ht="40.5" customHeight="1" x14ac:dyDescent="0.25">
      <c r="A21" s="7" t="s">
        <v>38</v>
      </c>
      <c r="B21" s="13">
        <v>68254459599</v>
      </c>
      <c r="C21" s="5" t="s">
        <v>36</v>
      </c>
      <c r="D21" s="5" t="s">
        <v>14</v>
      </c>
      <c r="E21" s="11">
        <v>39.65</v>
      </c>
      <c r="G21" s="19"/>
    </row>
    <row r="22" spans="1:7" s="2" customFormat="1" ht="40.5" customHeight="1" x14ac:dyDescent="0.25">
      <c r="A22" s="7" t="s">
        <v>178</v>
      </c>
      <c r="B22" s="15">
        <v>75691097509</v>
      </c>
      <c r="C22" s="5" t="s">
        <v>36</v>
      </c>
      <c r="D22" s="10" t="s">
        <v>179</v>
      </c>
      <c r="E22" s="11">
        <v>1592.7</v>
      </c>
      <c r="G22" s="19"/>
    </row>
    <row r="23" spans="1:7" s="2" customFormat="1" ht="36.75" customHeight="1" x14ac:dyDescent="0.25">
      <c r="A23" s="7" t="s">
        <v>12</v>
      </c>
      <c r="B23" s="13">
        <v>81793146560</v>
      </c>
      <c r="C23" s="5" t="s">
        <v>3</v>
      </c>
      <c r="D23" s="10" t="s">
        <v>28</v>
      </c>
      <c r="E23" s="11">
        <v>0.82</v>
      </c>
      <c r="G23" s="19"/>
    </row>
    <row r="24" spans="1:7" s="2" customFormat="1" ht="39" customHeight="1" x14ac:dyDescent="0.25">
      <c r="A24" s="7" t="s">
        <v>12</v>
      </c>
      <c r="B24" s="15">
        <v>81793146560</v>
      </c>
      <c r="C24" s="5" t="s">
        <v>3</v>
      </c>
      <c r="D24" s="10" t="s">
        <v>13</v>
      </c>
      <c r="E24" s="11">
        <v>160.99</v>
      </c>
      <c r="G24" s="19"/>
    </row>
    <row r="25" spans="1:7" s="2" customFormat="1" ht="50.25" customHeight="1" x14ac:dyDescent="0.25">
      <c r="A25" s="7" t="s">
        <v>38</v>
      </c>
      <c r="B25" s="13">
        <v>68254459599</v>
      </c>
      <c r="C25" s="5" t="s">
        <v>36</v>
      </c>
      <c r="D25" s="10" t="s">
        <v>180</v>
      </c>
      <c r="E25" s="11">
        <v>26.43</v>
      </c>
      <c r="G25" s="19"/>
    </row>
    <row r="26" spans="1:7" s="2" customFormat="1" ht="33.75" customHeight="1" x14ac:dyDescent="0.25">
      <c r="A26" s="7" t="s">
        <v>181</v>
      </c>
      <c r="B26" s="7">
        <v>90054874194</v>
      </c>
      <c r="C26" s="5" t="s">
        <v>182</v>
      </c>
      <c r="D26" s="10" t="s">
        <v>48</v>
      </c>
      <c r="E26" s="11">
        <v>939.18</v>
      </c>
      <c r="G26" s="19"/>
    </row>
    <row r="27" spans="1:7" s="2" customFormat="1" ht="33.75" customHeight="1" x14ac:dyDescent="0.25">
      <c r="A27" s="7" t="s">
        <v>181</v>
      </c>
      <c r="B27" s="7">
        <v>90054874195</v>
      </c>
      <c r="C27" s="5" t="s">
        <v>182</v>
      </c>
      <c r="D27" s="10" t="s">
        <v>28</v>
      </c>
      <c r="E27" s="11">
        <v>7</v>
      </c>
      <c r="G27" s="19"/>
    </row>
    <row r="28" spans="1:7" s="2" customFormat="1" ht="28.5" customHeight="1" x14ac:dyDescent="0.25">
      <c r="A28" s="7" t="s">
        <v>117</v>
      </c>
      <c r="B28" s="15">
        <v>87311810356</v>
      </c>
      <c r="C28" s="5" t="s">
        <v>5</v>
      </c>
      <c r="D28" s="10" t="s">
        <v>13</v>
      </c>
      <c r="E28" s="11">
        <v>0.57999999999999996</v>
      </c>
      <c r="G28" s="19"/>
    </row>
    <row r="29" spans="1:7" s="2" customFormat="1" ht="48.75" customHeight="1" x14ac:dyDescent="0.25">
      <c r="A29" s="7" t="s">
        <v>42</v>
      </c>
      <c r="B29" s="7">
        <v>68419124305</v>
      </c>
      <c r="C29" s="5" t="s">
        <v>3</v>
      </c>
      <c r="D29" s="10" t="s">
        <v>43</v>
      </c>
      <c r="E29" s="11">
        <v>10.62</v>
      </c>
      <c r="G29" s="19"/>
    </row>
    <row r="30" spans="1:7" s="2" customFormat="1" ht="38.25" customHeight="1" x14ac:dyDescent="0.25">
      <c r="A30" s="7" t="s">
        <v>130</v>
      </c>
      <c r="B30" s="15">
        <v>730582782</v>
      </c>
      <c r="C30" s="5" t="s">
        <v>3</v>
      </c>
      <c r="D30" s="10" t="s">
        <v>80</v>
      </c>
      <c r="E30" s="11">
        <v>64.5</v>
      </c>
      <c r="G30" s="19"/>
    </row>
    <row r="31" spans="1:7" s="2" customFormat="1" ht="33.950000000000003" customHeight="1" x14ac:dyDescent="0.25">
      <c r="A31" s="7" t="s">
        <v>183</v>
      </c>
      <c r="B31" s="13">
        <v>77277503751</v>
      </c>
      <c r="C31" s="5" t="s">
        <v>36</v>
      </c>
      <c r="D31" s="10" t="s">
        <v>184</v>
      </c>
      <c r="E31" s="11">
        <v>360</v>
      </c>
      <c r="G31" s="19"/>
    </row>
    <row r="32" spans="1:7" s="2" customFormat="1" ht="33.950000000000003" customHeight="1" x14ac:dyDescent="0.25">
      <c r="A32" s="7" t="s">
        <v>185</v>
      </c>
      <c r="B32" s="7">
        <v>24839769530</v>
      </c>
      <c r="C32" s="5" t="s">
        <v>36</v>
      </c>
      <c r="D32" s="10" t="s">
        <v>28</v>
      </c>
      <c r="E32" s="11">
        <v>21.45</v>
      </c>
      <c r="G32" s="19"/>
    </row>
    <row r="33" spans="1:7" s="2" customFormat="1" ht="33.950000000000003" customHeight="1" x14ac:dyDescent="0.25">
      <c r="A33" s="7" t="s">
        <v>66</v>
      </c>
      <c r="B33" s="13">
        <v>62226620908</v>
      </c>
      <c r="C33" s="5" t="s">
        <v>3</v>
      </c>
      <c r="D33" s="10" t="s">
        <v>82</v>
      </c>
      <c r="E33" s="11">
        <v>15.95</v>
      </c>
      <c r="G33" s="19"/>
    </row>
    <row r="34" spans="1:7" s="2" customFormat="1" ht="34.5" customHeight="1" x14ac:dyDescent="0.25">
      <c r="A34" s="7" t="s">
        <v>186</v>
      </c>
      <c r="B34" s="7">
        <v>2648601429</v>
      </c>
      <c r="C34" s="5" t="s">
        <v>187</v>
      </c>
      <c r="D34" s="10" t="s">
        <v>87</v>
      </c>
      <c r="E34" s="11">
        <v>90.26</v>
      </c>
      <c r="G34" s="19"/>
    </row>
    <row r="35" spans="1:7" s="2" customFormat="1" ht="44.25" customHeight="1" x14ac:dyDescent="0.25">
      <c r="A35" s="7" t="s">
        <v>6</v>
      </c>
      <c r="B35" s="7"/>
      <c r="C35" s="5"/>
      <c r="D35" s="10" t="s">
        <v>87</v>
      </c>
      <c r="E35" s="11">
        <v>364.42</v>
      </c>
      <c r="G35" s="19"/>
    </row>
    <row r="36" spans="1:7" s="2" customFormat="1" ht="33.950000000000003" customHeight="1" x14ac:dyDescent="0.25">
      <c r="A36" s="7" t="s">
        <v>6</v>
      </c>
      <c r="B36" s="7"/>
      <c r="C36" s="5"/>
      <c r="D36" s="10" t="s">
        <v>188</v>
      </c>
      <c r="E36" s="11">
        <v>162.72999999999999</v>
      </c>
      <c r="G36" s="19"/>
    </row>
    <row r="37" spans="1:7" s="2" customFormat="1" ht="33.950000000000003" customHeight="1" x14ac:dyDescent="0.25">
      <c r="A37" s="7"/>
      <c r="B37" s="13"/>
      <c r="C37" s="5"/>
      <c r="D37" s="10"/>
      <c r="E37" s="11"/>
      <c r="G37" s="19"/>
    </row>
    <row r="38" spans="1:7" s="2" customFormat="1" ht="33.950000000000003" customHeight="1" x14ac:dyDescent="0.25">
      <c r="A38" s="7"/>
      <c r="B38" s="7"/>
      <c r="C38" s="5"/>
      <c r="D38" s="10"/>
      <c r="E38" s="11"/>
      <c r="G38" s="19"/>
    </row>
    <row r="39" spans="1:7" s="2" customFormat="1" ht="43.5" customHeight="1" x14ac:dyDescent="0.25">
      <c r="A39" s="7"/>
      <c r="B39" s="13"/>
      <c r="C39" s="5"/>
      <c r="D39" s="10"/>
      <c r="E39" s="11"/>
      <c r="G39" s="19"/>
    </row>
    <row r="40" spans="1:7" s="2" customFormat="1" ht="33.950000000000003" customHeight="1" x14ac:dyDescent="0.25">
      <c r="A40" s="23" t="s">
        <v>9</v>
      </c>
      <c r="B40" s="23"/>
      <c r="C40" s="24"/>
      <c r="D40" s="24"/>
      <c r="E40" s="25">
        <f>SUM(E7:E39)</f>
        <v>24782.6</v>
      </c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4">
    <cfRule type="expression" dxfId="90" priority="32">
      <formula>MOD(ROW(),2)=0</formula>
    </cfRule>
  </conditionalFormatting>
  <conditionalFormatting sqref="A17:A28">
    <cfRule type="expression" dxfId="89" priority="7">
      <formula>MOD(ROW(),2)=0</formula>
    </cfRule>
  </conditionalFormatting>
  <conditionalFormatting sqref="A30:A31">
    <cfRule type="expression" dxfId="88" priority="4">
      <formula>MOD(ROW(),2)=0</formula>
    </cfRule>
  </conditionalFormatting>
  <conditionalFormatting sqref="A33:A34">
    <cfRule type="expression" dxfId="87" priority="1">
      <formula>MOD(ROW(),2)=0</formula>
    </cfRule>
  </conditionalFormatting>
  <conditionalFormatting sqref="A37:A39 C39:D39">
    <cfRule type="expression" dxfId="86" priority="39">
      <formula>MOD(ROW(),2)=0</formula>
    </cfRule>
  </conditionalFormatting>
  <conditionalFormatting sqref="A32:B32">
    <cfRule type="expression" dxfId="85" priority="66">
      <formula>MOD(ROW(),2)=0</formula>
    </cfRule>
  </conditionalFormatting>
  <conditionalFormatting sqref="A16:C16">
    <cfRule type="expression" dxfId="84" priority="31">
      <formula>MOD(ROW(),2)=0</formula>
    </cfRule>
  </conditionalFormatting>
  <conditionalFormatting sqref="A7:D11">
    <cfRule type="expression" dxfId="83" priority="72">
      <formula>MOD(ROW(),2)=0</formula>
    </cfRule>
  </conditionalFormatting>
  <conditionalFormatting sqref="A29:D29">
    <cfRule type="expression" dxfId="82" priority="6">
      <formula>MOD(ROW(),2)=0</formula>
    </cfRule>
  </conditionalFormatting>
  <conditionalFormatting sqref="A35:D36">
    <cfRule type="expression" dxfId="81" priority="61">
      <formula>MOD(ROW(),2)=0</formula>
    </cfRule>
  </conditionalFormatting>
  <conditionalFormatting sqref="A40:D40">
    <cfRule type="expression" dxfId="80" priority="71">
      <formula>MOD(ROW(),2)=0</formula>
    </cfRule>
  </conditionalFormatting>
  <conditionalFormatting sqref="B13:B14">
    <cfRule type="expression" dxfId="79" priority="34">
      <formula>MOD(ROW(),2)=0</formula>
    </cfRule>
  </conditionalFormatting>
  <conditionalFormatting sqref="B17:B18">
    <cfRule type="expression" dxfId="78" priority="25">
      <formula>MOD(ROW(),2)=0</formula>
    </cfRule>
  </conditionalFormatting>
  <conditionalFormatting sqref="B26:B27">
    <cfRule type="expression" dxfId="77" priority="68">
      <formula>MOD(ROW(),2)=0</formula>
    </cfRule>
  </conditionalFormatting>
  <conditionalFormatting sqref="B34">
    <cfRule type="expression" dxfId="76" priority="65">
      <formula>MOD(ROW(),2)=0</formula>
    </cfRule>
  </conditionalFormatting>
  <conditionalFormatting sqref="B38">
    <cfRule type="expression" dxfId="75" priority="64">
      <formula>MOD(ROW(),2)=0</formula>
    </cfRule>
  </conditionalFormatting>
  <conditionalFormatting sqref="C14">
    <cfRule type="expression" dxfId="74" priority="33">
      <formula>MOD(ROW(),2)=0</formula>
    </cfRule>
  </conditionalFormatting>
  <conditionalFormatting sqref="C22:C23">
    <cfRule type="expression" dxfId="73" priority="17">
      <formula>MOD(ROW(),2)=0</formula>
    </cfRule>
  </conditionalFormatting>
  <conditionalFormatting sqref="C25:C28">
    <cfRule type="expression" dxfId="72" priority="9">
      <formula>MOD(ROW(),2)=0</formula>
    </cfRule>
  </conditionalFormatting>
  <conditionalFormatting sqref="C31:C32">
    <cfRule type="expression" dxfId="71" priority="51">
      <formula>MOD(ROW(),2)=0</formula>
    </cfRule>
  </conditionalFormatting>
  <conditionalFormatting sqref="C37:C38">
    <cfRule type="expression" dxfId="70" priority="60">
      <formula>MOD(ROW(),2)=0</formula>
    </cfRule>
  </conditionalFormatting>
  <conditionalFormatting sqref="C12:D13">
    <cfRule type="expression" dxfId="69" priority="37">
      <formula>MOD(ROW(),2)=0</formula>
    </cfRule>
  </conditionalFormatting>
  <conditionalFormatting sqref="C15:D15">
    <cfRule type="expression" dxfId="68" priority="41">
      <formula>MOD(ROW(),2)=0</formula>
    </cfRule>
  </conditionalFormatting>
  <conditionalFormatting sqref="C17:D21">
    <cfRule type="expression" dxfId="67" priority="19">
      <formula>MOD(ROW(),2)=0</formula>
    </cfRule>
  </conditionalFormatting>
  <conditionalFormatting sqref="C24:D24">
    <cfRule type="expression" dxfId="66" priority="15">
      <formula>MOD(ROW(),2)=0</formula>
    </cfRule>
  </conditionalFormatting>
  <conditionalFormatting sqref="C30:D30">
    <cfRule type="expression" dxfId="65" priority="5">
      <formula>MOD(ROW(),2)=0</formula>
    </cfRule>
  </conditionalFormatting>
  <conditionalFormatting sqref="C33:D34">
    <cfRule type="expression" dxfId="64" priority="2">
      <formula>MOD(ROW(),2)=0</formula>
    </cfRule>
  </conditionalFormatting>
  <conditionalFormatting sqref="D14">
    <cfRule type="expression" dxfId="63" priority="54">
      <formula>MOD(ROW(),2)=0</formula>
    </cfRule>
  </conditionalFormatting>
  <conditionalFormatting sqref="D16">
    <cfRule type="expression" dxfId="62" priority="30">
      <formula>MOD(ROW(),2)=0</formula>
    </cfRule>
  </conditionalFormatting>
  <conditionalFormatting sqref="D22:D23">
    <cfRule type="expression" dxfId="61" priority="16">
      <formula>MOD(ROW(),2)=0</formula>
    </cfRule>
  </conditionalFormatting>
  <conditionalFormatting sqref="D25:D28">
    <cfRule type="expression" dxfId="60" priority="8">
      <formula>MOD(ROW(),2)=0</formula>
    </cfRule>
  </conditionalFormatting>
  <conditionalFormatting sqref="D31:D32">
    <cfRule type="expression" dxfId="59" priority="3">
      <formula>MOD(ROW(),2)=0</formula>
    </cfRule>
  </conditionalFormatting>
  <conditionalFormatting sqref="D37:D38">
    <cfRule type="expression" dxfId="58" priority="49">
      <formula>MOD(ROW(),2)=0</formula>
    </cfRule>
  </conditionalFormatting>
  <conditionalFormatting sqref="E7:E40">
    <cfRule type="expression" dxfId="57" priority="42">
      <formula>MOD(ROW(),2)=0</formula>
    </cfRule>
    <cfRule type="expression" dxfId="56" priority="4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DE0F-789D-4655-8628-7C247FBF863C}">
  <sheetPr>
    <tabColor theme="2" tint="-0.749992370372631"/>
  </sheetPr>
  <dimension ref="A1:G47"/>
  <sheetViews>
    <sheetView tabSelected="1" topLeftCell="A35" workbookViewId="0">
      <selection activeCell="E42" sqref="E42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195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51953.51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1313.38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3209.89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4334.62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9303.52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560.23</v>
      </c>
      <c r="G12" s="19"/>
    </row>
    <row r="13" spans="1:7" s="2" customFormat="1" ht="55.5" customHeight="1" x14ac:dyDescent="0.25">
      <c r="A13" s="7" t="s">
        <v>6</v>
      </c>
      <c r="B13" s="7"/>
      <c r="C13" s="5"/>
      <c r="D13" s="10" t="s">
        <v>188</v>
      </c>
      <c r="E13" s="11">
        <v>111.98</v>
      </c>
      <c r="G13" s="19"/>
    </row>
    <row r="14" spans="1:7" s="2" customFormat="1" ht="40.5" customHeight="1" x14ac:dyDescent="0.25">
      <c r="A14" s="7" t="s">
        <v>191</v>
      </c>
      <c r="B14" s="15"/>
      <c r="C14" s="5"/>
      <c r="D14" s="5" t="s">
        <v>87</v>
      </c>
      <c r="E14" s="11">
        <v>50</v>
      </c>
      <c r="G14" s="19"/>
    </row>
    <row r="15" spans="1:7" s="2" customFormat="1" ht="40.5" customHeight="1" x14ac:dyDescent="0.25">
      <c r="A15" s="29" t="s">
        <v>68</v>
      </c>
      <c r="B15" s="7">
        <v>83442273157</v>
      </c>
      <c r="C15" s="5" t="s">
        <v>78</v>
      </c>
      <c r="D15" s="10" t="s">
        <v>86</v>
      </c>
      <c r="E15" s="11">
        <v>149.32</v>
      </c>
      <c r="G15" s="19"/>
    </row>
    <row r="16" spans="1:7" s="2" customFormat="1" ht="40.5" customHeight="1" x14ac:dyDescent="0.25">
      <c r="A16" s="7" t="s">
        <v>45</v>
      </c>
      <c r="B16" s="7">
        <v>28605873543</v>
      </c>
      <c r="C16" s="5" t="s">
        <v>46</v>
      </c>
      <c r="D16" s="10" t="s">
        <v>28</v>
      </c>
      <c r="E16" s="11">
        <v>28.48</v>
      </c>
      <c r="G16" s="19"/>
    </row>
    <row r="17" spans="1:7" s="2" customFormat="1" ht="40.5" customHeight="1" x14ac:dyDescent="0.25">
      <c r="A17" s="7" t="s">
        <v>123</v>
      </c>
      <c r="B17" s="13">
        <v>28406115764</v>
      </c>
      <c r="C17" s="5" t="s">
        <v>3</v>
      </c>
      <c r="D17" s="10" t="s">
        <v>124</v>
      </c>
      <c r="E17" s="11">
        <v>407.65</v>
      </c>
      <c r="G17" s="19"/>
    </row>
    <row r="18" spans="1:7" s="2" customFormat="1" ht="74.25" customHeight="1" x14ac:dyDescent="0.25">
      <c r="A18" s="7" t="s">
        <v>47</v>
      </c>
      <c r="B18" s="7">
        <v>83605107180</v>
      </c>
      <c r="C18" s="5" t="s">
        <v>4</v>
      </c>
      <c r="D18" s="10" t="s">
        <v>80</v>
      </c>
      <c r="E18" s="11">
        <v>123.71</v>
      </c>
      <c r="G18" s="19"/>
    </row>
    <row r="19" spans="1:7" s="2" customFormat="1" ht="50.25" customHeight="1" x14ac:dyDescent="0.25">
      <c r="A19" s="7" t="s">
        <v>35</v>
      </c>
      <c r="B19" s="7">
        <v>69440520360</v>
      </c>
      <c r="C19" s="5" t="s">
        <v>36</v>
      </c>
      <c r="D19" s="10" t="s">
        <v>10</v>
      </c>
      <c r="E19" s="11">
        <v>11.97</v>
      </c>
      <c r="G19" s="19"/>
    </row>
    <row r="20" spans="1:7" s="2" customFormat="1" ht="40.5" customHeight="1" x14ac:dyDescent="0.25">
      <c r="A20" s="7" t="s">
        <v>63</v>
      </c>
      <c r="B20" s="7">
        <v>85821130368</v>
      </c>
      <c r="C20" s="5" t="s">
        <v>3</v>
      </c>
      <c r="D20" s="10" t="s">
        <v>28</v>
      </c>
      <c r="E20" s="11">
        <v>66.36</v>
      </c>
      <c r="G20" s="19"/>
    </row>
    <row r="21" spans="1:7" s="2" customFormat="1" ht="40.5" customHeight="1" x14ac:dyDescent="0.25">
      <c r="A21" s="7" t="s">
        <v>55</v>
      </c>
      <c r="B21" s="13">
        <v>14506572540</v>
      </c>
      <c r="C21" s="5" t="s">
        <v>3</v>
      </c>
      <c r="D21" s="5" t="s">
        <v>75</v>
      </c>
      <c r="E21" s="11">
        <v>774.08</v>
      </c>
      <c r="G21" s="19"/>
    </row>
    <row r="22" spans="1:7" s="2" customFormat="1" ht="40.5" customHeight="1" x14ac:dyDescent="0.25">
      <c r="A22" s="7" t="s">
        <v>56</v>
      </c>
      <c r="B22" s="15">
        <v>54361842913</v>
      </c>
      <c r="C22" s="5" t="s">
        <v>36</v>
      </c>
      <c r="D22" s="10" t="s">
        <v>76</v>
      </c>
      <c r="E22" s="11">
        <v>133.32</v>
      </c>
      <c r="G22" s="19"/>
    </row>
    <row r="23" spans="1:7" s="2" customFormat="1" ht="36.75" customHeight="1" x14ac:dyDescent="0.25">
      <c r="A23" s="7" t="s">
        <v>47</v>
      </c>
      <c r="B23" s="7">
        <v>83605107180</v>
      </c>
      <c r="C23" s="5" t="s">
        <v>4</v>
      </c>
      <c r="D23" s="5" t="s">
        <v>48</v>
      </c>
      <c r="E23" s="11">
        <v>146.15</v>
      </c>
      <c r="G23" s="19"/>
    </row>
    <row r="24" spans="1:7" s="2" customFormat="1" ht="39" customHeight="1" x14ac:dyDescent="0.25">
      <c r="A24" s="7" t="s">
        <v>47</v>
      </c>
      <c r="B24" s="7">
        <v>83605107180</v>
      </c>
      <c r="C24" s="5" t="s">
        <v>4</v>
      </c>
      <c r="D24" s="10" t="s">
        <v>116</v>
      </c>
      <c r="E24" s="11">
        <v>1374.23</v>
      </c>
      <c r="G24" s="19"/>
    </row>
    <row r="25" spans="1:7" s="2" customFormat="1" ht="50.25" customHeight="1" x14ac:dyDescent="0.25">
      <c r="A25" s="7" t="s">
        <v>12</v>
      </c>
      <c r="B25" s="13">
        <v>81793146560</v>
      </c>
      <c r="C25" s="5" t="s">
        <v>3</v>
      </c>
      <c r="D25" s="10" t="s">
        <v>28</v>
      </c>
      <c r="E25" s="11">
        <v>0.47</v>
      </c>
      <c r="G25" s="19"/>
    </row>
    <row r="26" spans="1:7" s="2" customFormat="1" ht="33.75" customHeight="1" x14ac:dyDescent="0.25">
      <c r="A26" s="7" t="s">
        <v>12</v>
      </c>
      <c r="B26" s="15">
        <v>81793146560</v>
      </c>
      <c r="C26" s="5" t="s">
        <v>3</v>
      </c>
      <c r="D26" s="10" t="s">
        <v>13</v>
      </c>
      <c r="E26" s="11">
        <v>159.04</v>
      </c>
      <c r="G26" s="19"/>
    </row>
    <row r="27" spans="1:7" s="2" customFormat="1" ht="33.75" customHeight="1" x14ac:dyDescent="0.25">
      <c r="A27" s="7" t="s">
        <v>134</v>
      </c>
      <c r="B27" s="13">
        <v>6548680983</v>
      </c>
      <c r="C27" s="5" t="s">
        <v>141</v>
      </c>
      <c r="D27" s="10" t="s">
        <v>28</v>
      </c>
      <c r="E27" s="11">
        <v>980</v>
      </c>
      <c r="G27" s="19"/>
    </row>
    <row r="28" spans="1:7" s="2" customFormat="1" ht="28.5" customHeight="1" x14ac:dyDescent="0.25">
      <c r="A28" s="7" t="s">
        <v>111</v>
      </c>
      <c r="B28" s="7"/>
      <c r="C28" s="5" t="s">
        <v>36</v>
      </c>
      <c r="D28" s="10" t="s">
        <v>51</v>
      </c>
      <c r="E28" s="11">
        <v>145.87</v>
      </c>
      <c r="G28" s="19"/>
    </row>
    <row r="29" spans="1:7" s="2" customFormat="1" ht="48.75" customHeight="1" x14ac:dyDescent="0.25">
      <c r="A29" s="7" t="s">
        <v>165</v>
      </c>
      <c r="B29" s="7"/>
      <c r="C29" s="5"/>
      <c r="D29" s="10" t="s">
        <v>84</v>
      </c>
      <c r="E29" s="11">
        <v>290</v>
      </c>
      <c r="G29" s="19"/>
    </row>
    <row r="30" spans="1:7" s="2" customFormat="1" ht="38.25" customHeight="1" x14ac:dyDescent="0.25">
      <c r="A30" s="7" t="s">
        <v>192</v>
      </c>
      <c r="B30" s="15"/>
      <c r="C30" s="5"/>
      <c r="D30" s="10" t="s">
        <v>87</v>
      </c>
      <c r="E30" s="11">
        <v>592.5</v>
      </c>
      <c r="G30" s="19"/>
    </row>
    <row r="31" spans="1:7" s="2" customFormat="1" ht="33.950000000000003" customHeight="1" x14ac:dyDescent="0.25">
      <c r="A31" s="7" t="s">
        <v>42</v>
      </c>
      <c r="B31" s="7">
        <v>68419124305</v>
      </c>
      <c r="C31" s="5" t="s">
        <v>3</v>
      </c>
      <c r="D31" s="10" t="s">
        <v>43</v>
      </c>
      <c r="E31" s="11">
        <v>10.62</v>
      </c>
      <c r="G31" s="19"/>
    </row>
    <row r="32" spans="1:7" s="2" customFormat="1" ht="33.950000000000003" customHeight="1" x14ac:dyDescent="0.25">
      <c r="A32" s="7" t="s">
        <v>149</v>
      </c>
      <c r="B32" s="7">
        <v>49817034926</v>
      </c>
      <c r="C32" s="5" t="s">
        <v>81</v>
      </c>
      <c r="D32" s="36" t="s">
        <v>27</v>
      </c>
      <c r="E32" s="11">
        <v>31.05</v>
      </c>
      <c r="G32" s="19"/>
    </row>
    <row r="33" spans="1:7" s="2" customFormat="1" ht="33.950000000000003" customHeight="1" x14ac:dyDescent="0.25">
      <c r="A33" s="7" t="s">
        <v>57</v>
      </c>
      <c r="B33" s="13">
        <v>60277424315</v>
      </c>
      <c r="C33" s="5" t="s">
        <v>78</v>
      </c>
      <c r="D33" s="10" t="s">
        <v>28</v>
      </c>
      <c r="E33" s="11">
        <v>81</v>
      </c>
      <c r="G33" s="19"/>
    </row>
    <row r="34" spans="1:7" s="2" customFormat="1" ht="34.5" customHeight="1" x14ac:dyDescent="0.25">
      <c r="A34" s="7" t="s">
        <v>147</v>
      </c>
      <c r="B34" s="7"/>
      <c r="C34" s="5"/>
      <c r="D34" s="10" t="s">
        <v>80</v>
      </c>
      <c r="E34" s="11">
        <v>20.5</v>
      </c>
      <c r="G34" s="19"/>
    </row>
    <row r="35" spans="1:7" s="2" customFormat="1" ht="44.25" customHeight="1" x14ac:dyDescent="0.25">
      <c r="A35" s="7" t="s">
        <v>59</v>
      </c>
      <c r="B35" s="13">
        <v>78344221376</v>
      </c>
      <c r="C35" s="5" t="s">
        <v>94</v>
      </c>
      <c r="D35" s="10" t="s">
        <v>82</v>
      </c>
      <c r="E35" s="11">
        <v>191.64</v>
      </c>
      <c r="G35" s="19"/>
    </row>
    <row r="36" spans="1:7" s="2" customFormat="1" ht="33.950000000000003" customHeight="1" x14ac:dyDescent="0.25">
      <c r="A36" s="7" t="s">
        <v>193</v>
      </c>
      <c r="B36" s="7"/>
      <c r="C36" s="5"/>
      <c r="D36" s="10" t="s">
        <v>28</v>
      </c>
      <c r="E36" s="11">
        <v>100</v>
      </c>
      <c r="G36" s="19"/>
    </row>
    <row r="37" spans="1:7" s="2" customFormat="1" ht="33.950000000000003" customHeight="1" x14ac:dyDescent="0.25">
      <c r="A37" s="7" t="s">
        <v>107</v>
      </c>
      <c r="B37" s="13">
        <v>9381218694</v>
      </c>
      <c r="C37" s="5" t="s">
        <v>36</v>
      </c>
      <c r="D37" s="10" t="s">
        <v>28</v>
      </c>
      <c r="E37" s="11">
        <v>12</v>
      </c>
      <c r="G37" s="19"/>
    </row>
    <row r="38" spans="1:7" s="2" customFormat="1" ht="33.950000000000003" customHeight="1" x14ac:dyDescent="0.25">
      <c r="A38" s="7" t="s">
        <v>150</v>
      </c>
      <c r="B38" s="15">
        <v>29108956142</v>
      </c>
      <c r="C38" s="5" t="s">
        <v>36</v>
      </c>
      <c r="D38" s="10" t="s">
        <v>28</v>
      </c>
      <c r="E38" s="11">
        <v>19.600000000000001</v>
      </c>
      <c r="G38" s="19"/>
    </row>
    <row r="39" spans="1:7" s="2" customFormat="1" ht="43.5" customHeight="1" x14ac:dyDescent="0.25">
      <c r="A39" s="7" t="s">
        <v>6</v>
      </c>
      <c r="B39" s="13"/>
      <c r="C39" s="5"/>
      <c r="D39" s="10" t="s">
        <v>194</v>
      </c>
      <c r="E39" s="11">
        <v>3200</v>
      </c>
      <c r="G39" s="19"/>
    </row>
    <row r="40" spans="1:7" s="2" customFormat="1" ht="33.950000000000003" customHeight="1" x14ac:dyDescent="0.25">
      <c r="A40" s="7"/>
      <c r="B40" s="7"/>
      <c r="C40" s="5"/>
      <c r="D40" s="10"/>
      <c r="E40" s="11"/>
      <c r="G40" s="19"/>
    </row>
    <row r="41" spans="1:7" s="2" customFormat="1" ht="33.950000000000003" customHeight="1" x14ac:dyDescent="0.25">
      <c r="A41" s="7"/>
      <c r="B41" s="13"/>
      <c r="C41" s="5"/>
      <c r="D41" s="10"/>
      <c r="E41" s="11"/>
      <c r="G41" s="19"/>
    </row>
    <row r="42" spans="1:7" s="2" customFormat="1" ht="62.25" customHeight="1" x14ac:dyDescent="0.25">
      <c r="A42" s="23" t="s">
        <v>9</v>
      </c>
      <c r="B42" s="23"/>
      <c r="C42" s="24"/>
      <c r="D42" s="24"/>
      <c r="E42" s="25">
        <f>SUM(E7:E41)</f>
        <v>79886.689999999988</v>
      </c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4:A15 A17">
    <cfRule type="expression" dxfId="55" priority="25">
      <formula>MOD(ROW(),2)=0</formula>
    </cfRule>
  </conditionalFormatting>
  <conditionalFormatting sqref="A19:A22 A28:A30 A25:A26">
    <cfRule type="expression" dxfId="54" priority="35">
      <formula>MOD(ROW(),2)=0</formula>
    </cfRule>
  </conditionalFormatting>
  <conditionalFormatting sqref="A36">
    <cfRule type="expression" dxfId="53" priority="29">
      <formula>MOD(ROW(),2)=0</formula>
    </cfRule>
  </conditionalFormatting>
  <conditionalFormatting sqref="A39:A41 C41:D41">
    <cfRule type="expression" dxfId="52" priority="49">
      <formula>MOD(ROW(),2)=0</formula>
    </cfRule>
  </conditionalFormatting>
  <conditionalFormatting sqref="A34:B34">
    <cfRule type="expression" dxfId="51" priority="60">
      <formula>MOD(ROW(),2)=0</formula>
    </cfRule>
  </conditionalFormatting>
  <conditionalFormatting sqref="A18:C18">
    <cfRule type="expression" dxfId="50" priority="44">
      <formula>MOD(ROW(),2)=0</formula>
    </cfRule>
  </conditionalFormatting>
  <conditionalFormatting sqref="A7:D11">
    <cfRule type="expression" dxfId="49" priority="63">
      <formula>MOD(ROW(),2)=0</formula>
    </cfRule>
  </conditionalFormatting>
  <conditionalFormatting sqref="A31:D31">
    <cfRule type="expression" dxfId="48" priority="34">
      <formula>MOD(ROW(),2)=0</formula>
    </cfRule>
  </conditionalFormatting>
  <conditionalFormatting sqref="A42:D42">
    <cfRule type="expression" dxfId="46" priority="62">
      <formula>MOD(ROW(),2)=0</formula>
    </cfRule>
  </conditionalFormatting>
  <conditionalFormatting sqref="B15">
    <cfRule type="expression" dxfId="45" priority="47">
      <formula>MOD(ROW(),2)=0</formula>
    </cfRule>
  </conditionalFormatting>
  <conditionalFormatting sqref="B19:B20">
    <cfRule type="expression" dxfId="44" priority="42">
      <formula>MOD(ROW(),2)=0</formula>
    </cfRule>
  </conditionalFormatting>
  <conditionalFormatting sqref="B28:B29">
    <cfRule type="expression" dxfId="43" priority="61">
      <formula>MOD(ROW(),2)=0</formula>
    </cfRule>
  </conditionalFormatting>
  <conditionalFormatting sqref="B36">
    <cfRule type="expression" dxfId="42" priority="59">
      <formula>MOD(ROW(),2)=0</formula>
    </cfRule>
  </conditionalFormatting>
  <conditionalFormatting sqref="B40">
    <cfRule type="expression" dxfId="41" priority="58">
      <formula>MOD(ROW(),2)=0</formula>
    </cfRule>
  </conditionalFormatting>
  <conditionalFormatting sqref="C25">
    <cfRule type="expression" dxfId="40" priority="40">
      <formula>MOD(ROW(),2)=0</formula>
    </cfRule>
  </conditionalFormatting>
  <conditionalFormatting sqref="C28:C30">
    <cfRule type="expression" dxfId="39" priority="37">
      <formula>MOD(ROW(),2)=0</formula>
    </cfRule>
  </conditionalFormatting>
  <conditionalFormatting sqref="C34">
    <cfRule type="expression" dxfId="38" priority="54">
      <formula>MOD(ROW(),2)=0</formula>
    </cfRule>
  </conditionalFormatting>
  <conditionalFormatting sqref="C39:C40">
    <cfRule type="expression" dxfId="37" priority="56">
      <formula>MOD(ROW(),2)=0</formula>
    </cfRule>
  </conditionalFormatting>
  <conditionalFormatting sqref="C14:D15">
    <cfRule type="expression" dxfId="36" priority="48">
      <formula>MOD(ROW(),2)=0</formula>
    </cfRule>
  </conditionalFormatting>
  <conditionalFormatting sqref="C17:D17">
    <cfRule type="expression" dxfId="35" priority="26">
      <formula>MOD(ROW(),2)=0</formula>
    </cfRule>
  </conditionalFormatting>
  <conditionalFormatting sqref="C19:D22 D23">
    <cfRule type="expression" dxfId="34" priority="41">
      <formula>MOD(ROW(),2)=0</formula>
    </cfRule>
  </conditionalFormatting>
  <conditionalFormatting sqref="C26:D26">
    <cfRule type="expression" dxfId="33" priority="38">
      <formula>MOD(ROW(),2)=0</formula>
    </cfRule>
  </conditionalFormatting>
  <conditionalFormatting sqref="C36:D36">
    <cfRule type="expression" dxfId="32" priority="30">
      <formula>MOD(ROW(),2)=0</formula>
    </cfRule>
  </conditionalFormatting>
  <conditionalFormatting sqref="D18">
    <cfRule type="expression" dxfId="31" priority="43">
      <formula>MOD(ROW(),2)=0</formula>
    </cfRule>
  </conditionalFormatting>
  <conditionalFormatting sqref="D24:D25">
    <cfRule type="expression" dxfId="30" priority="39">
      <formula>MOD(ROW(),2)=0</formula>
    </cfRule>
  </conditionalFormatting>
  <conditionalFormatting sqref="D28:D30">
    <cfRule type="expression" dxfId="29" priority="36">
      <formula>MOD(ROW(),2)=0</formula>
    </cfRule>
  </conditionalFormatting>
  <conditionalFormatting sqref="D39:D40">
    <cfRule type="expression" dxfId="28" priority="53">
      <formula>MOD(ROW(),2)=0</formula>
    </cfRule>
  </conditionalFormatting>
  <conditionalFormatting sqref="E17:E42 E7:E15">
    <cfRule type="expression" dxfId="10" priority="27">
      <formula>MOD(ROW(),2)=0</formula>
    </cfRule>
    <cfRule type="expression" dxfId="9" priority="28">
      <formula>MOD(ROW(),2)=1</formula>
    </cfRule>
  </conditionalFormatting>
  <conditionalFormatting sqref="A27">
    <cfRule type="expression" dxfId="27" priority="22">
      <formula>MOD(ROW(),2)=0</formula>
    </cfRule>
  </conditionalFormatting>
  <conditionalFormatting sqref="C27">
    <cfRule type="expression" dxfId="26" priority="24">
      <formula>MOD(ROW(),2)=0</formula>
    </cfRule>
  </conditionalFormatting>
  <conditionalFormatting sqref="D27">
    <cfRule type="expression" dxfId="25" priority="23">
      <formula>MOD(ROW(),2)=0</formula>
    </cfRule>
  </conditionalFormatting>
  <conditionalFormatting sqref="A24:C24">
    <cfRule type="expression" dxfId="24" priority="21">
      <formula>MOD(ROW(),2)=0</formula>
    </cfRule>
  </conditionalFormatting>
  <conditionalFormatting sqref="A23:C23">
    <cfRule type="expression" dxfId="23" priority="20">
      <formula>MOD(ROW(),2)=0</formula>
    </cfRule>
  </conditionalFormatting>
  <conditionalFormatting sqref="A33 C33">
    <cfRule type="expression" dxfId="22" priority="19">
      <formula>MOD(ROW(),2)=0</formula>
    </cfRule>
  </conditionalFormatting>
  <conditionalFormatting sqref="D33">
    <cfRule type="expression" dxfId="21" priority="18">
      <formula>MOD(ROW(),2)=0</formula>
    </cfRule>
  </conditionalFormatting>
  <conditionalFormatting sqref="D34">
    <cfRule type="expression" dxfId="20" priority="17">
      <formula>MOD(ROW(),2)=0</formula>
    </cfRule>
  </conditionalFormatting>
  <conditionalFormatting sqref="A16:C16">
    <cfRule type="expression" dxfId="19" priority="16">
      <formula>MOD(ROW(),2)=0</formula>
    </cfRule>
  </conditionalFormatting>
  <conditionalFormatting sqref="D16">
    <cfRule type="expression" dxfId="18" priority="15">
      <formula>MOD(ROW(),2)=0</formula>
    </cfRule>
  </conditionalFormatting>
  <conditionalFormatting sqref="E16">
    <cfRule type="expression" dxfId="17" priority="13">
      <formula>MOD(ROW(),2)=0</formula>
    </cfRule>
    <cfRule type="expression" dxfId="16" priority="14">
      <formula>MOD(ROW(),2)=1</formula>
    </cfRule>
  </conditionalFormatting>
  <conditionalFormatting sqref="A32:D32">
    <cfRule type="expression" dxfId="15" priority="12">
      <formula>MOD(ROW(),2)=0</formula>
    </cfRule>
  </conditionalFormatting>
  <conditionalFormatting sqref="C35">
    <cfRule type="expression" dxfId="14" priority="11">
      <formula>MOD(ROW(),2)=0</formula>
    </cfRule>
  </conditionalFormatting>
  <conditionalFormatting sqref="A35">
    <cfRule type="expression" dxfId="13" priority="10">
      <formula>MOD(ROW(),2)=0</formula>
    </cfRule>
  </conditionalFormatting>
  <conditionalFormatting sqref="D35">
    <cfRule type="expression" dxfId="12" priority="9">
      <formula>MOD(ROW(),2)=0</formula>
    </cfRule>
  </conditionalFormatting>
  <conditionalFormatting sqref="A12:D13">
    <cfRule type="expression" dxfId="8" priority="8">
      <formula>MOD(ROW(),2)=0</formula>
    </cfRule>
  </conditionalFormatting>
  <conditionalFormatting sqref="A37">
    <cfRule type="expression" dxfId="5" priority="4">
      <formula>MOD(ROW(),2)=0</formula>
    </cfRule>
  </conditionalFormatting>
  <conditionalFormatting sqref="C37">
    <cfRule type="expression" dxfId="4" priority="6">
      <formula>MOD(ROW(),2)=0</formula>
    </cfRule>
  </conditionalFormatting>
  <conditionalFormatting sqref="D37">
    <cfRule type="expression" dxfId="3" priority="5">
      <formula>MOD(ROW(),2)=0</formula>
    </cfRule>
  </conditionalFormatting>
  <conditionalFormatting sqref="A38">
    <cfRule type="expression" dxfId="2" priority="1">
      <formula>MOD(ROW(),2)=0</formula>
    </cfRule>
  </conditionalFormatting>
  <conditionalFormatting sqref="C38">
    <cfRule type="expression" dxfId="1" priority="3">
      <formula>MOD(ROW(),2)=0</formula>
    </cfRule>
  </conditionalFormatting>
  <conditionalFormatting sqref="D38">
    <cfRule type="expression" dxfId="0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2025-01-23T13:56:06Z</dcterms:modified>
</cp:coreProperties>
</file>